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csws-my.sharepoint.com/personal/olga_taylor_necsws_com/Documents/Documents/ODEP/ODEP Submission Forms/ODEP Ankle/"/>
    </mc:Choice>
  </mc:AlternateContent>
  <xr:revisionPtr revIDLastSave="38" documentId="13_ncr:1_{EBFB2DF0-BFD6-43E9-943E-2C660992D30F}" xr6:coauthVersionLast="47" xr6:coauthVersionMax="47" xr10:uidLastSave="{857C8B0D-5C06-434B-9914-B05E48A6AB9E}"/>
  <bookViews>
    <workbookView xWindow="-108" yWindow="-108" windowWidth="23256" windowHeight="12576" tabRatio="927" xr2:uid="{00000000-000D-0000-FFFF-FFFF00000000}"/>
  </bookViews>
  <sheets>
    <sheet name="Guidance notes" sheetId="7" r:id="rId1"/>
    <sheet name="Prosthesis Fields" sheetId="8" r:id="rId2"/>
    <sheet name="Product Image" sheetId="19" r:id="rId3"/>
    <sheet name="Product codes" sheetId="5" r:id="rId4"/>
    <sheet name="Clinical data sheet 1" sheetId="1" r:id="rId5"/>
    <sheet name="PROMs" sheetId="17" r:id="rId6"/>
    <sheet name="Rating System" sheetId="13" r:id="rId7"/>
    <sheet name="Post Market clinical follow-up" sheetId="4" r:id="rId8"/>
    <sheet name="Implanting Centres" sheetId="12" r:id="rId9"/>
    <sheet name="Ref" sheetId="14" state="hidden" r:id="rId10"/>
    <sheet name="Version Control" sheetId="20" state="hidden" r:id="rId11"/>
  </sheets>
  <definedNames>
    <definedName name="_xlnm.Print_Area" localSheetId="4">'Clinical data sheet 1'!$A$1:$F$84</definedName>
    <definedName name="_xlnm.Print_Area" localSheetId="5">PROMs!$A$1:$I$38</definedName>
    <definedName name="Z_32712AE1_91F1_43E8_9B4D_55778068F0BE_.wvu.PrintArea" localSheetId="5" hidden="1">PROMs!$A$1:$I$25</definedName>
    <definedName name="Z_BC5C351E_9EFB_2346_A3CD_E320FAEC1557_.wvu.PrintArea" localSheetId="5" hidden="1">PROMs!$A$1:$I$25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" l="1"/>
  <c r="C69" i="1"/>
  <c r="C70" i="1"/>
  <c r="C71" i="1"/>
  <c r="C72" i="1"/>
  <c r="C73" i="1"/>
  <c r="C74" i="1"/>
  <c r="C75" i="1"/>
  <c r="C67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8" i="1"/>
  <c r="C41" i="1" l="1"/>
  <c r="C24" i="1" l="1"/>
  <c r="C23" i="1"/>
  <c r="C39" i="1"/>
  <c r="C40" i="1"/>
  <c r="C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ASMALLWOOD</author>
    <author>Olga Taylor</author>
  </authors>
  <commentList>
    <comment ref="C25" authorId="0" shapeId="0" xr:uid="{00000000-0006-0000-0100-000001000000}">
      <text>
        <r>
          <rPr>
            <sz val="8"/>
            <color indexed="81"/>
            <rFont val="Tahoma"/>
            <family val="2"/>
          </rPr>
          <t>Please ensure that the range is detailed.</t>
        </r>
      </text>
    </comment>
    <comment ref="C45" authorId="0" shapeId="0" xr:uid="{00000000-0006-0000-0100-000002000000}">
      <text>
        <r>
          <rPr>
            <sz val="8"/>
            <color indexed="81"/>
            <rFont val="Tahoma"/>
            <family val="2"/>
          </rPr>
          <t>Please ensure that the range is entered</t>
        </r>
      </text>
    </comment>
    <comment ref="B81" authorId="1" shapeId="0" xr:uid="{83580403-32F2-4C5A-907C-BAD37F69712B}">
      <text>
        <r>
          <rPr>
            <b/>
            <sz val="9"/>
            <color indexed="81"/>
            <rFont val="Tahoma"/>
            <family val="2"/>
          </rPr>
          <t>Within the first twelve months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<sst xmlns="http://schemas.openxmlformats.org/spreadsheetml/2006/main" count="244" uniqueCount="224">
  <si>
    <t>Reference:</t>
  </si>
  <si>
    <t>Reference Type</t>
  </si>
  <si>
    <t>Peer reviewed publication</t>
  </si>
  <si>
    <t>Conference presentation/poster</t>
  </si>
  <si>
    <t>Data available for peer review</t>
  </si>
  <si>
    <t>Clinical Study Details</t>
  </si>
  <si>
    <t>Total Cohort</t>
  </si>
  <si>
    <t>Number of centres</t>
  </si>
  <si>
    <t>Number of surgeons implanting</t>
  </si>
  <si>
    <t>Comments:</t>
  </si>
  <si>
    <t>Number of males (%)</t>
  </si>
  <si>
    <t>Number of females (%)</t>
  </si>
  <si>
    <t>Mean age of patients and range (years)</t>
  </si>
  <si>
    <t>Diagnosis:</t>
  </si>
  <si>
    <t>OA</t>
  </si>
  <si>
    <t>Other</t>
  </si>
  <si>
    <t>Number of patients examined in person</t>
  </si>
  <si>
    <t>Number of patients examined by questionnaire/telephone review</t>
  </si>
  <si>
    <t>Mean follow-up and range (years) of implants in full cohort</t>
  </si>
  <si>
    <t>Number</t>
  </si>
  <si>
    <t>Percentage</t>
  </si>
  <si>
    <t xml:space="preserve">Kaplan-Meier Survivorship </t>
  </si>
  <si>
    <t>Cumulative Revision Rate (1 - Survival)</t>
  </si>
  <si>
    <t>95% Confidence Interval</t>
  </si>
  <si>
    <t>Lower CI</t>
  </si>
  <si>
    <t>Upper CI</t>
  </si>
  <si>
    <t>3B</t>
  </si>
  <si>
    <t>5B</t>
  </si>
  <si>
    <t>7B</t>
  </si>
  <si>
    <t>Minimum total cohort</t>
  </si>
  <si>
    <t>Minimum at risk at benchmark time</t>
  </si>
  <si>
    <t>3A</t>
  </si>
  <si>
    <t>5A</t>
  </si>
  <si>
    <t>7A</t>
  </si>
  <si>
    <t>Criteria - A Ratings</t>
  </si>
  <si>
    <t>Criteria - B Ratings</t>
  </si>
  <si>
    <t>‡ The upper 95% confidence interval for KM revision rate (1 - Survival) must be lower than the specified level</t>
  </si>
  <si>
    <t>Minimum number of centres and surgeons</t>
  </si>
  <si>
    <t>Is the study by product developer (designer surgeon)?</t>
  </si>
  <si>
    <t>if yes, please provide details of the study in the comments box</t>
  </si>
  <si>
    <t>Please give justification for any cells left blank and provide explanatory comments</t>
  </si>
  <si>
    <t>(explain death rate if above 35% in comments box)</t>
  </si>
  <si>
    <t>Number of implants lost due to patients death:</t>
  </si>
  <si>
    <t>Number of implants lost to follow-up</t>
  </si>
  <si>
    <t>Number of implants revised for any reason</t>
  </si>
  <si>
    <t>Number of implants surviving at end of study</t>
  </si>
  <si>
    <t>Infection</t>
  </si>
  <si>
    <t>Patients and Clinical Results (all implants in study)</t>
  </si>
  <si>
    <t>Total number of patients</t>
  </si>
  <si>
    <t>Number of surgeons</t>
  </si>
  <si>
    <t>Manufacturer</t>
  </si>
  <si>
    <t>Product Codes and Sizes</t>
  </si>
  <si>
    <t>Technical design features</t>
  </si>
  <si>
    <t>Fixation</t>
  </si>
  <si>
    <t>Have any design changes been made?</t>
  </si>
  <si>
    <t>Please confirm that all data submitted relates to the latest design</t>
  </si>
  <si>
    <t>Please give justification if No</t>
  </si>
  <si>
    <t>The following information is required for all studies (published or unpublished) initiated by the manufacturer for all products applied for all benchmarks</t>
  </si>
  <si>
    <t xml:space="preserve">Prosthesis </t>
  </si>
  <si>
    <t>Implanting centres</t>
  </si>
  <si>
    <t>Cohort size</t>
  </si>
  <si>
    <t>Methodology of study</t>
  </si>
  <si>
    <t>Product code listing</t>
  </si>
  <si>
    <r>
      <rPr>
        <sz val="10"/>
        <rFont val="Wingdings 2"/>
        <family val="1"/>
        <charset val="2"/>
      </rPr>
      <t xml:space="preserve">® </t>
    </r>
    <r>
      <rPr>
        <sz val="10"/>
        <rFont val="Arial"/>
        <family val="2"/>
      </rPr>
      <t>Please only include the product codes relating to the construct being submitted, to ensure that ratings can be tracked by product code as well as brand.</t>
    </r>
  </si>
  <si>
    <r>
      <rPr>
        <sz val="10"/>
        <rFont val="Wingdings 2"/>
        <family val="1"/>
        <charset val="2"/>
      </rPr>
      <t xml:space="preserve">® </t>
    </r>
    <r>
      <rPr>
        <sz val="10"/>
        <rFont val="Arial"/>
        <family val="2"/>
      </rPr>
      <t>This information needs to be provided in the table form below and a separate code for each size (no ranges)</t>
    </r>
  </si>
  <si>
    <t>Supplier</t>
  </si>
  <si>
    <t>Product Brand/Name</t>
  </si>
  <si>
    <t>Product Description</t>
  </si>
  <si>
    <t>Product Code</t>
  </si>
  <si>
    <t>Guidance notes</t>
  </si>
  <si>
    <t>Ratings are in line with the ODEP ratings system shown on the ratings system tab</t>
  </si>
  <si>
    <t>Where there is a brand family, each variant should be treated as a different product and a separate submission is required</t>
  </si>
  <si>
    <t>Submissions for products where the design has changed should only include data for the current variant.</t>
  </si>
  <si>
    <t>Each clinical reference requires a separate clinical data sheet to be submitted</t>
  </si>
  <si>
    <t>Data submitted must be representative of all data available. Any variation should be highlighted on the Prosthesis Fields tab</t>
  </si>
  <si>
    <t>Each submission should represent an individual product i.e. no mixed cohorts.</t>
  </si>
  <si>
    <t>Pre-Entry</t>
  </si>
  <si>
    <t>Pre-Entry A*</t>
  </si>
  <si>
    <t>Product launched under Beyond Compliance</t>
  </si>
  <si>
    <t>Full brand family</t>
  </si>
  <si>
    <t>Centre Name (required)</t>
  </si>
  <si>
    <t>Number implanted over previous 12 month period (Optional)</t>
  </si>
  <si>
    <t>Clinical Study Design (please select from dropdown list)</t>
  </si>
  <si>
    <t>Kaplan Meier survival time in years</t>
  </si>
  <si>
    <t>Benchmark claimed (select from dropdown list)</t>
  </si>
  <si>
    <t>Please give details of, and reasons for, data that has been omitted that does not indicate similar or better results than that submitted on the attached Clinical Data Templates</t>
  </si>
  <si>
    <t>Prosthesis details (complete a separate page for each variant if several components share the same brand name)</t>
  </si>
  <si>
    <t>Number of implants remaining at risk at Kaplan Meier survival time</t>
  </si>
  <si>
    <t>All failure modes - any component revised</t>
  </si>
  <si>
    <t xml:space="preserve">Have ‘Recall’ notices ever been issued for any of the variants submitted and what actions have been taken.  </t>
  </si>
  <si>
    <t>Recall Notices</t>
  </si>
  <si>
    <t>(select from dropdown)</t>
  </si>
  <si>
    <t>If yes, please describe the actions taken</t>
  </si>
  <si>
    <t>Trauma</t>
  </si>
  <si>
    <t>Criteria - A* Ratings</t>
  </si>
  <si>
    <t>3A*</t>
  </si>
  <si>
    <t>5A*</t>
  </si>
  <si>
    <t>7A*</t>
  </si>
  <si>
    <t>Minimum number of centres outside development centre(s)</t>
  </si>
  <si>
    <t>Products details provided to ODEP</t>
  </si>
  <si>
    <t>Randomised Controlled Trial</t>
  </si>
  <si>
    <t>Comparative study</t>
  </si>
  <si>
    <t>Unselected consecutive cohort</t>
  </si>
  <si>
    <t>Selected cohort</t>
  </si>
  <si>
    <t>National registry</t>
  </si>
  <si>
    <t>Hospital Registry</t>
  </si>
  <si>
    <t>Company database</t>
  </si>
  <si>
    <t>Other Registry or database (please describe in comments box)</t>
  </si>
  <si>
    <t>Is the clinical data submitted for this product representative of the results of all studies or other clinical data in relation to it?</t>
  </si>
  <si>
    <t>A .jpg or a .png file, photo taken against white background, best size 300x300px, resolution 200dpi. This could be used on the ODEP website.</t>
  </si>
  <si>
    <t>Please provide on the "Product codes" sheet detailing individual product numbers and descriptions</t>
  </si>
  <si>
    <t>Design history</t>
  </si>
  <si>
    <t>Component Type</t>
  </si>
  <si>
    <t>Date of this submission</t>
  </si>
  <si>
    <t>Date of the latest CE mark renewal (new MDR)</t>
  </si>
  <si>
    <t>If known, what is the listing URL (the exact address of the webpage) on the ODEP website?</t>
  </si>
  <si>
    <t>Please use this sheet to list all centres represented by the data in this submission.</t>
  </si>
  <si>
    <t>Complete one spreadsheet per reference</t>
  </si>
  <si>
    <t>Clinical Study Design</t>
  </si>
  <si>
    <t>RCT</t>
  </si>
  <si>
    <t xml:space="preserve">% completed </t>
    <phoneticPr fontId="16" type="noConversion"/>
  </si>
  <si>
    <t>Pre-op</t>
    <phoneticPr fontId="16" type="noConversion"/>
  </si>
  <si>
    <t xml:space="preserve">   1 Year </t>
    <phoneticPr fontId="16" type="noConversion"/>
  </si>
  <si>
    <t>3 year</t>
    <phoneticPr fontId="16" type="noConversion"/>
  </si>
  <si>
    <t>5 year</t>
    <phoneticPr fontId="16" type="noConversion"/>
  </si>
  <si>
    <t xml:space="preserve">7 year </t>
    <phoneticPr fontId="16" type="noConversion"/>
  </si>
  <si>
    <t>10 years</t>
    <phoneticPr fontId="16" type="noConversion"/>
  </si>
  <si>
    <t>Component material(s), finish and technical design features.</t>
  </si>
  <si>
    <t>Date of first use</t>
  </si>
  <si>
    <t>Date of first clinical use, Global</t>
  </si>
  <si>
    <t>Date of the original CE mark</t>
  </si>
  <si>
    <t>Date of first clinical use in UK (if applicable)</t>
  </si>
  <si>
    <t>Total number of implants in cohort</t>
  </si>
  <si>
    <t>Post-op / 6 months</t>
  </si>
  <si>
    <t>Other validated joint-specific PROMs</t>
  </si>
  <si>
    <t>Tick the box if this is a Beyond Compliance product</t>
  </si>
  <si>
    <t>Please insert an image</t>
  </si>
  <si>
    <t>Can this image be used on the ODEP website?</t>
  </si>
  <si>
    <t xml:space="preserve">‡ this PROMS data does not have to be from the dataset NJR Cohort </t>
  </si>
  <si>
    <t>Cohort Prosthesis Details brands and variants (as applicable)</t>
  </si>
  <si>
    <t>Please provide a product image (as a separate attachment or inserted into the Product Image sheet)</t>
  </si>
  <si>
    <t>The country / region of the Implanting Centres should be the same as that of the data source in the Clinical Data Sheet(s).</t>
  </si>
  <si>
    <t>Reasons for revision / re-operation in full cohort (multiple responses allowed)</t>
  </si>
  <si>
    <t xml:space="preserve">VAS </t>
  </si>
  <si>
    <t>Early Revision</t>
  </si>
  <si>
    <t>Late Revision</t>
  </si>
  <si>
    <t>Mandatory linked PROMS score (any validated score on at least 50% of minimum at risk patients)</t>
  </si>
  <si>
    <t>If the joint was revised, what was revision procedure?</t>
  </si>
  <si>
    <t>PROMs collection (you should provide data for AT LEAST one PROM instrument</t>
  </si>
  <si>
    <t>State the origin of the data source</t>
  </si>
  <si>
    <t>Maximum revision rate ‡</t>
  </si>
  <si>
    <t>https://www.odep.org.uk/product/</t>
  </si>
  <si>
    <t>Maximum value of 95%  lower CI for revision rate</t>
  </si>
  <si>
    <t>A submission and subsequent rating will be based upon the product codes provided. Addition of any further products to the benchmark range will need approval by ODEP and may require a separate submission</t>
  </si>
  <si>
    <t>The year when the current rating has been granted (if applicable)</t>
  </si>
  <si>
    <t>v 1.0</t>
  </si>
  <si>
    <t xml:space="preserve">Implant Type (please select from the drop-down)         </t>
  </si>
  <si>
    <r>
      <t>If 'Yes', please give details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and dates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of modifications</t>
    </r>
  </si>
  <si>
    <t>Please give justification if 'No'</t>
  </si>
  <si>
    <r>
      <t>Have any Field Safety Notices (</t>
    </r>
    <r>
      <rPr>
        <b/>
        <sz val="10"/>
        <rFont val="Arial"/>
        <family val="2"/>
      </rPr>
      <t>FSN</t>
    </r>
    <r>
      <rPr>
        <sz val="10"/>
        <rFont val="Arial"/>
        <family val="2"/>
      </rPr>
      <t xml:space="preserve">s) or similar notices been issued / served for this product since the current rating was given? 
If 'Yes', please provide further details in the comments box
</t>
    </r>
    <r>
      <rPr>
        <b/>
        <i/>
        <sz val="8"/>
        <rFont val="Arial"/>
        <family val="2"/>
      </rPr>
      <t>NB</t>
    </r>
    <r>
      <rPr>
        <i/>
        <sz val="8"/>
        <rFont val="Arial"/>
        <family val="2"/>
      </rPr>
      <t xml:space="preserve"> ODEP will make a decision as to whether this information to have a bearing on the submission, but knowingly failing to declare any FSNs could lead to the rating being removed.</t>
    </r>
  </si>
  <si>
    <t>Tibia Implant</t>
  </si>
  <si>
    <t>Tibial Implant fixation</t>
  </si>
  <si>
    <t>Tibial Implant articulation</t>
  </si>
  <si>
    <t>Talus Implant</t>
  </si>
  <si>
    <t>Talus implant fixation</t>
  </si>
  <si>
    <t>MOXFQ</t>
  </si>
  <si>
    <t>Infection - previous</t>
  </si>
  <si>
    <t>Infection -active</t>
  </si>
  <si>
    <t>Aseptic loosening Tibial Componenet</t>
  </si>
  <si>
    <t>Aseptic Loosening Talar Componenet</t>
  </si>
  <si>
    <t>Lysis Tibia</t>
  </si>
  <si>
    <t>Lysis Talus</t>
  </si>
  <si>
    <t>Malalignment</t>
  </si>
  <si>
    <t>Periprosthetic Fracture</t>
  </si>
  <si>
    <t>Implant fracture Talar component</t>
  </si>
  <si>
    <t>Implant fracture Tibial componnet</t>
  </si>
  <si>
    <t>Implant fracture Meniscal component</t>
  </si>
  <si>
    <t>Wear of polyethylene component</t>
  </si>
  <si>
    <t>Meniscal insert dislocation</t>
  </si>
  <si>
    <t>Component migration/dissocation</t>
  </si>
  <si>
    <t>Unexplained pain</t>
  </si>
  <si>
    <t>Stiffness</t>
  </si>
  <si>
    <t>Soft tissue impingement</t>
  </si>
  <si>
    <t>Prosthetic replacement not using cement</t>
  </si>
  <si>
    <t>Prosthetic replacement using cement</t>
  </si>
  <si>
    <t>Ankle fusion (subtalar joint not fused at this sitting)</t>
  </si>
  <si>
    <t>Ankle and subtalar fusion (not using TTC nail)</t>
  </si>
  <si>
    <t>Pantalar fusion</t>
  </si>
  <si>
    <t>Debridement and Implant Retention (DAIR) with modular exchange</t>
  </si>
  <si>
    <t>Modular exchange for indications other than infection</t>
  </si>
  <si>
    <t>Prosthetic replacement not classified elsewhere (eg hybrid)</t>
  </si>
  <si>
    <t>Ankle Prosthesis Data</t>
  </si>
  <si>
    <t>FAAM</t>
  </si>
  <si>
    <t>Metastatic cancer / malignancy</t>
  </si>
  <si>
    <t>Version 1</t>
  </si>
  <si>
    <t>Distributor (if different)</t>
  </si>
  <si>
    <r>
      <t>Implant brand (and variant if applicable) -</t>
    </r>
    <r>
      <rPr>
        <b/>
        <i/>
        <sz val="10"/>
        <rFont val="Arial"/>
        <family val="2"/>
      </rPr>
      <t xml:space="preserve"> this will be published on the ODEP website</t>
    </r>
  </si>
  <si>
    <t>→</t>
  </si>
  <si>
    <t xml:space="preserve">Select the current ODEP rating for this product. If none, select "No Rating"   </t>
  </si>
  <si>
    <r>
      <rPr>
        <sz val="10"/>
        <rFont val="Wingdings 2"/>
        <family val="1"/>
        <charset val="2"/>
      </rPr>
      <t xml:space="preserve">® </t>
    </r>
    <r>
      <rPr>
        <sz val="10"/>
        <rFont val="Arial"/>
        <family val="2"/>
      </rPr>
      <t>Please ensure Component Type is included, e.g. Tibial component, Talar component, bearings etc.</t>
    </r>
  </si>
  <si>
    <t>Tibial Component</t>
  </si>
  <si>
    <t>Tibial Component fixation</t>
  </si>
  <si>
    <t>Tibial Component articulation (bearing)</t>
  </si>
  <si>
    <t>Talar Component</t>
  </si>
  <si>
    <t>Talar Component fixation</t>
  </si>
  <si>
    <t>RA</t>
  </si>
  <si>
    <t>Other Inflammatory Arthropathy</t>
  </si>
  <si>
    <t>Ankle and subtalar fusion (using TTC nail)</t>
  </si>
  <si>
    <t>Ankle PROMs</t>
  </si>
  <si>
    <t>EQ5D</t>
  </si>
  <si>
    <t xml:space="preserve">† the linked, validated PROMs should be initial post operative scores linked with the benchmark year PROM scores eg 5 years post op for the 5A* rating </t>
  </si>
  <si>
    <t>AOFAS</t>
  </si>
  <si>
    <t xml:space="preserve">Ankle replacement products are classified based on the tibial component. </t>
  </si>
  <si>
    <t>v 1.1</t>
  </si>
  <si>
    <t>Minor tweaks finalised by the lead</t>
  </si>
  <si>
    <t>PROMs data should be submitted with the total number and proportion of patients with PROMs recorded.  The name of the PROM score should be included with the result</t>
  </si>
  <si>
    <t>Construct under submission</t>
  </si>
  <si>
    <t>v 1.2</t>
  </si>
  <si>
    <t>Criteria - Total Ankle Replacement / Total Talus Replacement</t>
  </si>
  <si>
    <t>For Public Release</t>
  </si>
  <si>
    <t>Criteria approved by the Panel; approval for publication received</t>
  </si>
  <si>
    <t>Please insert full details of the reference source. See guidance notes.</t>
  </si>
  <si>
    <t>For "Registry data" - the applicant agrees that ODEP can confirm the accurate use of the data with the registry involved</t>
  </si>
  <si>
    <t>For "In-house data" - the applicant confirms that the in-house data used for this submissions complies with ISO 14155:2020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</si>
</sst>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37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8"/>
      <color rgb="FF000000"/>
      <name val="Tahoma"/>
      <family val="2"/>
    </font>
    <font>
      <sz val="10"/>
      <color rgb="FFFF0000"/>
      <name val="Arial"/>
      <family val="2"/>
    </font>
    <font>
      <sz val="10"/>
      <name val="Wingdings"/>
      <charset val="2"/>
    </font>
    <font>
      <b/>
      <sz val="12"/>
      <name val="Arial"/>
      <family val="2"/>
    </font>
    <font>
      <sz val="12"/>
      <name val="Wingdings"/>
      <charset val="2"/>
    </font>
    <font>
      <sz val="9"/>
      <color indexed="81"/>
      <name val="Tahoma"/>
      <family val="2"/>
    </font>
    <font>
      <sz val="10"/>
      <name val="Wingdings 2"/>
      <family val="1"/>
      <charset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02124"/>
      <name val="Arial"/>
      <family val="2"/>
    </font>
    <font>
      <sz val="10"/>
      <color rgb="FF000000"/>
      <name val="Arial"/>
      <family val="2"/>
    </font>
    <font>
      <b/>
      <i/>
      <sz val="9"/>
      <name val="Arial"/>
      <family val="2"/>
    </font>
    <font>
      <sz val="10"/>
      <color theme="1" tint="0.49998474074526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sz val="9"/>
      <name val="Segoe UI"/>
      <family val="2"/>
    </font>
    <font>
      <b/>
      <sz val="9"/>
      <color indexed="81"/>
      <name val="Tahoma"/>
      <family val="2"/>
    </font>
    <font>
      <sz val="10"/>
      <name val="Arial"/>
      <family val="1"/>
      <charset val="2"/>
    </font>
    <font>
      <sz val="12"/>
      <name val="Arial"/>
      <family val="2"/>
    </font>
    <font>
      <b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/>
      <bottom style="medium">
        <color theme="0" tint="-0.34998626667073579"/>
      </bottom>
      <diagonal/>
    </border>
    <border>
      <left/>
      <right style="medium">
        <color indexed="64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34998626667073579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theme="0" tint="-0.34998626667073579"/>
      </bottom>
      <diagonal/>
    </border>
    <border>
      <left/>
      <right/>
      <top style="medium">
        <color auto="1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29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164" fontId="3" fillId="4" borderId="12" xfId="1" applyNumberFormat="1" applyFont="1" applyFill="1" applyBorder="1" applyProtection="1"/>
    <xf numFmtId="164" fontId="3" fillId="4" borderId="12" xfId="0" applyNumberFormat="1" applyFont="1" applyFill="1" applyBorder="1"/>
    <xf numFmtId="164" fontId="3" fillId="0" borderId="12" xfId="1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2" fillId="3" borderId="4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4" fillId="9" borderId="1" xfId="0" applyFont="1" applyFill="1" applyBorder="1"/>
    <xf numFmtId="0" fontId="3" fillId="9" borderId="3" xfId="0" applyFont="1" applyFill="1" applyBorder="1"/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0" fillId="0" borderId="4" xfId="0" applyBorder="1" applyAlignment="1">
      <alignment horizontal="left"/>
    </xf>
    <xf numFmtId="0" fontId="12" fillId="0" borderId="4" xfId="0" applyFont="1" applyBorder="1" applyAlignment="1">
      <alignment horizontal="left"/>
    </xf>
    <xf numFmtId="0" fontId="2" fillId="0" borderId="4" xfId="0" applyFont="1" applyBorder="1"/>
    <xf numFmtId="0" fontId="2" fillId="3" borderId="4" xfId="0" applyFont="1" applyFill="1" applyBorder="1" applyAlignment="1">
      <alignment vertical="top"/>
    </xf>
    <xf numFmtId="0" fontId="3" fillId="2" borderId="0" xfId="0" applyFont="1" applyFill="1"/>
    <xf numFmtId="0" fontId="4" fillId="0" borderId="4" xfId="0" applyFont="1" applyBorder="1"/>
    <xf numFmtId="0" fontId="12" fillId="0" borderId="4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0" fontId="3" fillId="2" borderId="4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/>
    </xf>
    <xf numFmtId="0" fontId="3" fillId="0" borderId="6" xfId="0" applyFont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0" xfId="2"/>
    <xf numFmtId="0" fontId="4" fillId="0" borderId="9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10" borderId="1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right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3" fillId="0" borderId="0" xfId="2" applyAlignment="1">
      <alignment wrapText="1"/>
    </xf>
    <xf numFmtId="0" fontId="4" fillId="0" borderId="0" xfId="2" applyFont="1" applyAlignment="1">
      <alignment wrapText="1"/>
    </xf>
    <xf numFmtId="0" fontId="4" fillId="0" borderId="18" xfId="2" applyFont="1" applyBorder="1" applyAlignment="1">
      <alignment horizontal="center" wrapText="1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13" xfId="0" applyFont="1" applyBorder="1"/>
    <xf numFmtId="0" fontId="3" fillId="0" borderId="5" xfId="0" applyFont="1" applyBorder="1" applyAlignment="1">
      <alignment vertical="top" wrapText="1"/>
    </xf>
    <xf numFmtId="0" fontId="9" fillId="13" borderId="15" xfId="2" applyFont="1" applyFill="1" applyBorder="1" applyAlignment="1">
      <alignment horizontal="center" vertical="center" wrapText="1"/>
    </xf>
    <xf numFmtId="0" fontId="3" fillId="0" borderId="17" xfId="2" applyBorder="1"/>
    <xf numFmtId="0" fontId="10" fillId="7" borderId="15" xfId="2" applyFont="1" applyFill="1" applyBorder="1" applyAlignment="1">
      <alignment horizontal="center" vertical="center" wrapText="1"/>
    </xf>
    <xf numFmtId="0" fontId="9" fillId="8" borderId="15" xfId="2" applyFont="1" applyFill="1" applyBorder="1" applyAlignment="1">
      <alignment horizontal="center" vertical="center" wrapText="1"/>
    </xf>
    <xf numFmtId="0" fontId="3" fillId="0" borderId="4" xfId="2" applyBorder="1"/>
    <xf numFmtId="0" fontId="3" fillId="0" borderId="5" xfId="2" applyBorder="1"/>
    <xf numFmtId="0" fontId="1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4" fillId="0" borderId="1" xfId="2" applyFont="1" applyBorder="1"/>
    <xf numFmtId="0" fontId="3" fillId="0" borderId="2" xfId="2" applyBorder="1"/>
    <xf numFmtId="0" fontId="19" fillId="0" borderId="4" xfId="2" applyFont="1" applyBorder="1"/>
    <xf numFmtId="0" fontId="3" fillId="0" borderId="0" xfId="2" applyAlignment="1">
      <alignment horizontal="left" vertical="top" wrapText="1"/>
    </xf>
    <xf numFmtId="0" fontId="3" fillId="15" borderId="0" xfId="2" applyFill="1"/>
    <xf numFmtId="0" fontId="2" fillId="3" borderId="4" xfId="2" applyFont="1" applyFill="1" applyBorder="1"/>
    <xf numFmtId="0" fontId="3" fillId="0" borderId="4" xfId="2" applyBorder="1" applyAlignment="1">
      <alignment horizontal="left"/>
    </xf>
    <xf numFmtId="0" fontId="2" fillId="0" borderId="4" xfId="2" applyFont="1" applyBorder="1"/>
    <xf numFmtId="0" fontId="3" fillId="14" borderId="12" xfId="2" applyFill="1" applyBorder="1" applyAlignment="1">
      <alignment horizontal="center"/>
    </xf>
    <xf numFmtId="0" fontId="3" fillId="0" borderId="12" xfId="2" applyBorder="1" applyAlignment="1">
      <alignment horizontal="left"/>
    </xf>
    <xf numFmtId="0" fontId="3" fillId="0" borderId="12" xfId="2" applyBorder="1"/>
    <xf numFmtId="0" fontId="3" fillId="2" borderId="0" xfId="2" applyFill="1"/>
    <xf numFmtId="0" fontId="15" fillId="2" borderId="0" xfId="2" applyFont="1" applyFill="1"/>
    <xf numFmtId="0" fontId="3" fillId="0" borderId="3" xfId="2" applyBorder="1"/>
    <xf numFmtId="0" fontId="3" fillId="0" borderId="5" xfId="2" applyBorder="1" applyAlignment="1">
      <alignment horizontal="left" vertical="top" wrapText="1"/>
    </xf>
    <xf numFmtId="0" fontId="2" fillId="15" borderId="0" xfId="2" applyFont="1" applyFill="1"/>
    <xf numFmtId="0" fontId="3" fillId="0" borderId="7" xfId="2" applyBorder="1"/>
    <xf numFmtId="0" fontId="3" fillId="0" borderId="0" xfId="2" applyAlignment="1">
      <alignment vertical="top" wrapText="1"/>
    </xf>
    <xf numFmtId="0" fontId="3" fillId="0" borderId="5" xfId="2" applyBorder="1" applyAlignment="1">
      <alignment vertical="top" wrapText="1"/>
    </xf>
    <xf numFmtId="0" fontId="24" fillId="0" borderId="4" xfId="4" applyFont="1" applyBorder="1"/>
    <xf numFmtId="0" fontId="23" fillId="0" borderId="29" xfId="4" applyBorder="1" applyProtection="1">
      <protection locked="0"/>
    </xf>
    <xf numFmtId="0" fontId="0" fillId="0" borderId="5" xfId="3" applyFont="1" applyBorder="1"/>
    <xf numFmtId="0" fontId="25" fillId="0" borderId="0" xfId="0" applyFont="1"/>
    <xf numFmtId="0" fontId="12" fillId="0" borderId="0" xfId="0" applyFont="1" applyAlignment="1">
      <alignment wrapText="1"/>
    </xf>
    <xf numFmtId="0" fontId="3" fillId="14" borderId="12" xfId="2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24" fillId="0" borderId="0" xfId="4" applyFont="1"/>
    <xf numFmtId="0" fontId="23" fillId="0" borderId="30" xfId="4" applyBorder="1" applyProtection="1">
      <protection locked="0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4" fillId="0" borderId="2" xfId="2" applyFont="1" applyBorder="1"/>
    <xf numFmtId="0" fontId="0" fillId="0" borderId="12" xfId="0" applyBorder="1" applyAlignment="1" applyProtection="1">
      <alignment horizontal="left" vertical="top" wrapText="1"/>
      <protection locked="0"/>
    </xf>
    <xf numFmtId="0" fontId="3" fillId="14" borderId="12" xfId="2" applyFill="1" applyBorder="1" applyAlignment="1" applyProtection="1">
      <alignment horizontal="center"/>
      <protection locked="0"/>
    </xf>
    <xf numFmtId="0" fontId="3" fillId="0" borderId="12" xfId="2" applyBorder="1" applyAlignment="1" applyProtection="1">
      <alignment horizontal="left"/>
      <protection locked="0"/>
    </xf>
    <xf numFmtId="0" fontId="3" fillId="2" borderId="18" xfId="2" applyFill="1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18" xfId="2" applyBorder="1" applyAlignment="1" applyProtection="1">
      <alignment wrapText="1"/>
      <protection locked="0"/>
    </xf>
    <xf numFmtId="0" fontId="3" fillId="0" borderId="0" xfId="2" applyProtection="1">
      <protection locked="0"/>
    </xf>
    <xf numFmtId="0" fontId="3" fillId="0" borderId="19" xfId="2" applyBorder="1" applyAlignment="1" applyProtection="1">
      <alignment wrapText="1"/>
      <protection locked="0"/>
    </xf>
    <xf numFmtId="0" fontId="3" fillId="0" borderId="20" xfId="2" applyBorder="1" applyAlignment="1" applyProtection="1">
      <alignment wrapText="1"/>
      <protection locked="0"/>
    </xf>
    <xf numFmtId="0" fontId="3" fillId="0" borderId="21" xfId="2" applyBorder="1" applyAlignment="1" applyProtection="1">
      <alignment wrapText="1"/>
      <protection locked="0"/>
    </xf>
    <xf numFmtId="0" fontId="3" fillId="0" borderId="22" xfId="2" applyBorder="1" applyAlignment="1" applyProtection="1">
      <alignment wrapText="1"/>
      <protection locked="0"/>
    </xf>
    <xf numFmtId="0" fontId="3" fillId="0" borderId="23" xfId="2" applyBorder="1" applyAlignment="1" applyProtection="1">
      <alignment wrapText="1"/>
      <protection locked="0"/>
    </xf>
    <xf numFmtId="0" fontId="3" fillId="0" borderId="24" xfId="2" applyBorder="1" applyAlignment="1" applyProtection="1">
      <alignment wrapText="1"/>
      <protection locked="0"/>
    </xf>
    <xf numFmtId="0" fontId="4" fillId="2" borderId="12" xfId="0" applyFont="1" applyFill="1" applyBorder="1" applyAlignment="1">
      <alignment horizontal="center"/>
    </xf>
    <xf numFmtId="164" fontId="3" fillId="0" borderId="12" xfId="1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164" fontId="3" fillId="0" borderId="2" xfId="1" applyNumberFormat="1" applyFont="1" applyFill="1" applyBorder="1" applyProtection="1"/>
    <xf numFmtId="0" fontId="27" fillId="3" borderId="4" xfId="0" applyFont="1" applyFill="1" applyBorder="1"/>
    <xf numFmtId="0" fontId="2" fillId="3" borderId="7" xfId="2" applyFont="1" applyFill="1" applyBorder="1"/>
    <xf numFmtId="0" fontId="7" fillId="4" borderId="16" xfId="2" applyFont="1" applyFill="1" applyBorder="1" applyAlignment="1">
      <alignment horizontal="center" vertical="center" wrapText="1"/>
    </xf>
    <xf numFmtId="164" fontId="7" fillId="5" borderId="16" xfId="1" applyNumberFormat="1" applyFont="1" applyFill="1" applyBorder="1" applyAlignment="1">
      <alignment horizontal="center" vertical="center" wrapText="1"/>
    </xf>
    <xf numFmtId="0" fontId="29" fillId="0" borderId="12" xfId="5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14" fontId="0" fillId="0" borderId="0" xfId="0" applyNumberFormat="1"/>
    <xf numFmtId="0" fontId="8" fillId="0" borderId="0" xfId="2" applyFont="1" applyAlignment="1">
      <alignment horizontal="left" wrapText="1"/>
    </xf>
    <xf numFmtId="0" fontId="4" fillId="16" borderId="12" xfId="0" applyFont="1" applyFill="1" applyBorder="1" applyAlignment="1" applyProtection="1">
      <alignment wrapText="1"/>
      <protection locked="0"/>
    </xf>
    <xf numFmtId="0" fontId="32" fillId="0" borderId="10" xfId="0" applyFont="1" applyBorder="1" applyAlignment="1">
      <alignment vertical="center"/>
    </xf>
    <xf numFmtId="164" fontId="3" fillId="0" borderId="31" xfId="1" applyNumberFormat="1" applyFont="1" applyFill="1" applyBorder="1" applyAlignment="1" applyProtection="1">
      <alignment horizontal="right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23" fillId="0" borderId="0" xfId="4" applyAlignment="1" applyProtection="1">
      <alignment horizontal="left" vertical="top" wrapText="1"/>
      <protection locked="0"/>
    </xf>
    <xf numFmtId="0" fontId="23" fillId="0" borderId="0" xfId="4" applyProtection="1">
      <protection locked="0"/>
    </xf>
    <xf numFmtId="0" fontId="30" fillId="0" borderId="29" xfId="4" applyFont="1" applyBorder="1" applyAlignment="1" applyProtection="1">
      <alignment horizontal="left" vertical="top" wrapText="1"/>
      <protection locked="0"/>
    </xf>
    <xf numFmtId="0" fontId="30" fillId="0" borderId="30" xfId="4" applyFont="1" applyBorder="1" applyAlignment="1" applyProtection="1">
      <alignment horizontal="left" vertical="top" wrapText="1"/>
      <protection locked="0"/>
    </xf>
    <xf numFmtId="0" fontId="3" fillId="0" borderId="5" xfId="3" applyBorder="1"/>
    <xf numFmtId="0" fontId="1" fillId="0" borderId="0" xfId="4" applyFont="1" applyProtection="1">
      <protection locked="0"/>
    </xf>
    <xf numFmtId="0" fontId="30" fillId="0" borderId="0" xfId="4" applyFont="1" applyAlignment="1" applyProtection="1">
      <alignment horizontal="left" vertical="top" wrapText="1"/>
      <protection locked="0"/>
    </xf>
    <xf numFmtId="0" fontId="30" fillId="0" borderId="18" xfId="4" applyFont="1" applyBorder="1" applyAlignment="1" applyProtection="1">
      <alignment horizontal="left" vertical="top" wrapText="1"/>
      <protection locked="0"/>
    </xf>
    <xf numFmtId="0" fontId="23" fillId="0" borderId="18" xfId="4" applyBorder="1" applyProtection="1">
      <protection locked="0"/>
    </xf>
    <xf numFmtId="0" fontId="35" fillId="15" borderId="0" xfId="2" applyFont="1" applyFill="1" applyAlignment="1">
      <alignment wrapText="1"/>
    </xf>
    <xf numFmtId="0" fontId="36" fillId="2" borderId="12" xfId="0" applyFont="1" applyFill="1" applyBorder="1"/>
    <xf numFmtId="0" fontId="7" fillId="4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164" fontId="7" fillId="4" borderId="16" xfId="1" applyNumberFormat="1" applyFont="1" applyFill="1" applyBorder="1" applyAlignment="1">
      <alignment horizontal="center" vertical="center" wrapText="1"/>
    </xf>
    <xf numFmtId="164" fontId="7" fillId="6" borderId="16" xfId="1" applyNumberFormat="1" applyFont="1" applyFill="1" applyBorder="1" applyAlignment="1">
      <alignment horizontal="center" vertical="center" wrapText="1"/>
    </xf>
    <xf numFmtId="0" fontId="9" fillId="13" borderId="34" xfId="2" applyFont="1" applyFill="1" applyBorder="1" applyAlignment="1">
      <alignment vertical="center" wrapText="1"/>
    </xf>
    <xf numFmtId="0" fontId="9" fillId="13" borderId="35" xfId="2" applyFont="1" applyFill="1" applyBorder="1" applyAlignment="1">
      <alignment horizontal="center" vertical="center" wrapText="1"/>
    </xf>
    <xf numFmtId="0" fontId="7" fillId="4" borderId="36" xfId="2" applyFont="1" applyFill="1" applyBorder="1" applyAlignment="1">
      <alignment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38" xfId="2" applyFont="1" applyFill="1" applyBorder="1" applyAlignment="1">
      <alignment vertical="center" wrapText="1"/>
    </xf>
    <xf numFmtId="164" fontId="7" fillId="4" borderId="37" xfId="1" applyNumberFormat="1" applyFont="1" applyFill="1" applyBorder="1" applyAlignment="1">
      <alignment horizontal="center" vertical="center" wrapText="1"/>
    </xf>
    <xf numFmtId="0" fontId="7" fillId="4" borderId="39" xfId="2" applyFont="1" applyFill="1" applyBorder="1" applyAlignment="1">
      <alignment vertical="center" wrapText="1"/>
    </xf>
    <xf numFmtId="0" fontId="7" fillId="4" borderId="40" xfId="2" applyFont="1" applyFill="1" applyBorder="1" applyAlignment="1">
      <alignment vertical="center" wrapText="1"/>
    </xf>
    <xf numFmtId="0" fontId="7" fillId="4" borderId="37" xfId="2" applyFont="1" applyFill="1" applyBorder="1" applyAlignment="1">
      <alignment horizontal="center" vertical="center" wrapText="1"/>
    </xf>
    <xf numFmtId="0" fontId="3" fillId="0" borderId="41" xfId="2" applyBorder="1"/>
    <xf numFmtId="0" fontId="3" fillId="0" borderId="42" xfId="2" applyBorder="1"/>
    <xf numFmtId="0" fontId="10" fillId="7" borderId="34" xfId="2" applyFont="1" applyFill="1" applyBorder="1" applyAlignment="1">
      <alignment vertical="center" wrapText="1"/>
    </xf>
    <xf numFmtId="0" fontId="10" fillId="7" borderId="35" xfId="2" applyFont="1" applyFill="1" applyBorder="1" applyAlignment="1">
      <alignment horizontal="center" vertical="center" wrapText="1"/>
    </xf>
    <xf numFmtId="0" fontId="7" fillId="5" borderId="36" xfId="2" applyFont="1" applyFill="1" applyBorder="1" applyAlignment="1">
      <alignment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8" xfId="2" applyFont="1" applyFill="1" applyBorder="1" applyAlignment="1">
      <alignment vertical="center" wrapText="1"/>
    </xf>
    <xf numFmtId="164" fontId="7" fillId="5" borderId="37" xfId="1" applyNumberFormat="1" applyFont="1" applyFill="1" applyBorder="1" applyAlignment="1">
      <alignment horizontal="center" vertical="center" wrapText="1"/>
    </xf>
    <xf numFmtId="0" fontId="7" fillId="5" borderId="39" xfId="2" applyFont="1" applyFill="1" applyBorder="1" applyAlignment="1">
      <alignment vertical="center" wrapText="1"/>
    </xf>
    <xf numFmtId="0" fontId="9" fillId="8" borderId="34" xfId="2" applyFont="1" applyFill="1" applyBorder="1" applyAlignment="1">
      <alignment vertical="center" wrapText="1"/>
    </xf>
    <xf numFmtId="0" fontId="9" fillId="8" borderId="35" xfId="2" applyFont="1" applyFill="1" applyBorder="1" applyAlignment="1">
      <alignment horizontal="center" vertical="center" wrapText="1"/>
    </xf>
    <xf numFmtId="0" fontId="7" fillId="6" borderId="36" xfId="2" applyFont="1" applyFill="1" applyBorder="1" applyAlignment="1">
      <alignment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2" applyFont="1" applyFill="1" applyBorder="1" applyAlignment="1">
      <alignment vertical="center" wrapText="1"/>
    </xf>
    <xf numFmtId="164" fontId="7" fillId="6" borderId="37" xfId="1" applyNumberFormat="1" applyFont="1" applyFill="1" applyBorder="1" applyAlignment="1">
      <alignment horizontal="center" vertical="center" wrapText="1"/>
    </xf>
    <xf numFmtId="0" fontId="9" fillId="11" borderId="34" xfId="2" applyFont="1" applyFill="1" applyBorder="1" applyAlignment="1">
      <alignment vertical="center" wrapText="1"/>
    </xf>
    <xf numFmtId="0" fontId="7" fillId="12" borderId="6" xfId="2" applyFont="1" applyFill="1" applyBorder="1" applyAlignment="1">
      <alignment vertical="center" wrapText="1"/>
    </xf>
    <xf numFmtId="165" fontId="3" fillId="0" borderId="0" xfId="2" applyNumberFormat="1" applyAlignment="1">
      <alignment horizontal="left"/>
    </xf>
    <xf numFmtId="0" fontId="2" fillId="3" borderId="1" xfId="0" applyFont="1" applyFill="1" applyBorder="1"/>
    <xf numFmtId="0" fontId="0" fillId="0" borderId="51" xfId="0" applyBorder="1" applyAlignment="1" applyProtection="1">
      <alignment wrapText="1"/>
      <protection locked="0"/>
    </xf>
    <xf numFmtId="0" fontId="3" fillId="0" borderId="29" xfId="0" applyFont="1" applyBorder="1" applyAlignment="1">
      <alignment wrapText="1"/>
    </xf>
    <xf numFmtId="0" fontId="3" fillId="0" borderId="0" xfId="2" applyAlignment="1">
      <alignment horizontal="center"/>
    </xf>
    <xf numFmtId="0" fontId="0" fillId="0" borderId="53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0" fontId="1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/>
    <xf numFmtId="9" fontId="3" fillId="2" borderId="0" xfId="0" applyNumberFormat="1" applyFont="1" applyFill="1"/>
    <xf numFmtId="164" fontId="3" fillId="2" borderId="0" xfId="0" applyNumberFormat="1" applyFont="1" applyFill="1"/>
    <xf numFmtId="0" fontId="6" fillId="2" borderId="0" xfId="0" applyFont="1" applyFill="1"/>
    <xf numFmtId="0" fontId="14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2" applyAlignment="1">
      <alignment horizontal="left" wrapText="1"/>
    </xf>
    <xf numFmtId="0" fontId="34" fillId="0" borderId="0" xfId="2" applyFont="1" applyAlignment="1">
      <alignment horizontal="left" wrapText="1"/>
    </xf>
    <xf numFmtId="0" fontId="8" fillId="0" borderId="0" xfId="2" applyFont="1" applyAlignment="1">
      <alignment horizontal="left" wrapText="1"/>
    </xf>
    <xf numFmtId="0" fontId="31" fillId="0" borderId="0" xfId="2" applyFont="1" applyAlignment="1">
      <alignment horizontal="center" wrapText="1"/>
    </xf>
    <xf numFmtId="0" fontId="3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3" fillId="0" borderId="55" xfId="0" applyFont="1" applyBorder="1" applyAlignment="1" applyProtection="1">
      <alignment horizontal="left" vertical="top" wrapText="1"/>
      <protection locked="0"/>
    </xf>
    <xf numFmtId="0" fontId="3" fillId="0" borderId="56" xfId="0" applyFont="1" applyBorder="1" applyAlignment="1" applyProtection="1">
      <alignment horizontal="left" vertical="top" wrapText="1"/>
      <protection locked="0"/>
    </xf>
    <xf numFmtId="0" fontId="3" fillId="0" borderId="60" xfId="0" applyFont="1" applyBorder="1" applyAlignment="1" applyProtection="1">
      <alignment horizontal="left" vertical="top" wrapText="1"/>
      <protection locked="0"/>
    </xf>
    <xf numFmtId="0" fontId="3" fillId="0" borderId="5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58" xfId="0" applyFont="1" applyBorder="1" applyAlignment="1" applyProtection="1">
      <alignment horizontal="left" vertical="top" wrapText="1"/>
      <protection locked="0"/>
    </xf>
    <xf numFmtId="0" fontId="3" fillId="0" borderId="59" xfId="0" applyFont="1" applyBorder="1" applyAlignment="1" applyProtection="1">
      <alignment horizontal="left" vertical="top" wrapText="1"/>
      <protection locked="0"/>
    </xf>
    <xf numFmtId="0" fontId="3" fillId="0" borderId="6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2" fillId="3" borderId="0" xfId="2" applyFont="1" applyFill="1" applyAlignment="1">
      <alignment horizontal="left"/>
    </xf>
    <xf numFmtId="0" fontId="2" fillId="3" borderId="5" xfId="2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28" fillId="2" borderId="1" xfId="2" applyFont="1" applyFill="1" applyBorder="1" applyAlignment="1" applyProtection="1">
      <alignment horizontal="left" vertical="top"/>
      <protection locked="0"/>
    </xf>
    <xf numFmtId="0" fontId="28" fillId="2" borderId="2" xfId="2" applyFont="1" applyFill="1" applyBorder="1" applyAlignment="1" applyProtection="1">
      <alignment horizontal="left" vertical="top"/>
      <protection locked="0"/>
    </xf>
    <xf numFmtId="0" fontId="28" fillId="2" borderId="3" xfId="2" applyFont="1" applyFill="1" applyBorder="1" applyAlignment="1" applyProtection="1">
      <alignment horizontal="left" vertical="top"/>
      <protection locked="0"/>
    </xf>
    <xf numFmtId="0" fontId="28" fillId="2" borderId="4" xfId="2" applyFont="1" applyFill="1" applyBorder="1" applyAlignment="1" applyProtection="1">
      <alignment horizontal="left" vertical="top"/>
      <protection locked="0"/>
    </xf>
    <xf numFmtId="0" fontId="28" fillId="2" borderId="0" xfId="2" applyFont="1" applyFill="1" applyAlignment="1" applyProtection="1">
      <alignment horizontal="left" vertical="top"/>
      <protection locked="0"/>
    </xf>
    <xf numFmtId="0" fontId="28" fillId="2" borderId="5" xfId="2" applyFont="1" applyFill="1" applyBorder="1" applyAlignment="1" applyProtection="1">
      <alignment horizontal="left" vertical="top"/>
      <protection locked="0"/>
    </xf>
    <xf numFmtId="0" fontId="28" fillId="2" borderId="6" xfId="2" applyFont="1" applyFill="1" applyBorder="1" applyAlignment="1" applyProtection="1">
      <alignment horizontal="left" vertical="top"/>
      <protection locked="0"/>
    </xf>
    <xf numFmtId="0" fontId="28" fillId="2" borderId="7" xfId="2" applyFont="1" applyFill="1" applyBorder="1" applyAlignment="1" applyProtection="1">
      <alignment horizontal="left" vertical="top"/>
      <protection locked="0"/>
    </xf>
    <xf numFmtId="0" fontId="28" fillId="2" borderId="8" xfId="2" applyFont="1" applyFill="1" applyBorder="1" applyAlignment="1" applyProtection="1">
      <alignment horizontal="left" vertical="top"/>
      <protection locked="0"/>
    </xf>
    <xf numFmtId="0" fontId="3" fillId="0" borderId="1" xfId="2" applyBorder="1" applyAlignment="1" applyProtection="1">
      <alignment horizontal="left" vertical="top" wrapText="1"/>
      <protection locked="0"/>
    </xf>
    <xf numFmtId="0" fontId="3" fillId="0" borderId="2" xfId="2" applyBorder="1" applyAlignment="1" applyProtection="1">
      <alignment horizontal="left" vertical="top" wrapText="1"/>
      <protection locked="0"/>
    </xf>
    <xf numFmtId="0" fontId="3" fillId="0" borderId="3" xfId="2" applyBorder="1" applyAlignment="1" applyProtection="1">
      <alignment horizontal="left" vertical="top" wrapText="1"/>
      <protection locked="0"/>
    </xf>
    <xf numFmtId="0" fontId="3" fillId="0" borderId="4" xfId="2" applyBorder="1" applyAlignment="1" applyProtection="1">
      <alignment horizontal="left" vertical="top" wrapText="1"/>
      <protection locked="0"/>
    </xf>
    <xf numFmtId="0" fontId="3" fillId="0" borderId="0" xfId="2" applyAlignment="1" applyProtection="1">
      <alignment horizontal="left" vertical="top" wrapText="1"/>
      <protection locked="0"/>
    </xf>
    <xf numFmtId="0" fontId="3" fillId="0" borderId="5" xfId="2" applyBorder="1" applyAlignment="1" applyProtection="1">
      <alignment horizontal="left" vertical="top" wrapText="1"/>
      <protection locked="0"/>
    </xf>
    <xf numFmtId="0" fontId="3" fillId="0" borderId="6" xfId="2" applyBorder="1" applyAlignment="1" applyProtection="1">
      <alignment horizontal="left" vertical="top" wrapText="1"/>
      <protection locked="0"/>
    </xf>
    <xf numFmtId="0" fontId="3" fillId="0" borderId="7" xfId="2" applyBorder="1" applyAlignment="1" applyProtection="1">
      <alignment horizontal="left" vertical="top" wrapText="1"/>
      <protection locked="0"/>
    </xf>
    <xf numFmtId="0" fontId="3" fillId="0" borderId="8" xfId="2" applyBorder="1" applyAlignment="1" applyProtection="1">
      <alignment horizontal="left" vertical="top" wrapText="1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3" fillId="0" borderId="41" xfId="2" applyBorder="1" applyAlignment="1">
      <alignment horizontal="left"/>
    </xf>
    <xf numFmtId="0" fontId="3" fillId="0" borderId="17" xfId="2" applyBorder="1" applyAlignment="1">
      <alignment horizontal="left"/>
    </xf>
    <xf numFmtId="0" fontId="3" fillId="0" borderId="42" xfId="2" applyBorder="1" applyAlignment="1">
      <alignment horizontal="left"/>
    </xf>
    <xf numFmtId="0" fontId="3" fillId="0" borderId="43" xfId="2" applyBorder="1" applyAlignment="1">
      <alignment horizontal="left"/>
    </xf>
    <xf numFmtId="0" fontId="3" fillId="0" borderId="28" xfId="2" applyBorder="1" applyAlignment="1">
      <alignment horizontal="left"/>
    </xf>
    <xf numFmtId="0" fontId="3" fillId="0" borderId="44" xfId="2" applyBorder="1" applyAlignment="1">
      <alignment horizontal="left"/>
    </xf>
    <xf numFmtId="0" fontId="9" fillId="11" borderId="27" xfId="2" applyFont="1" applyFill="1" applyBorder="1" applyAlignment="1">
      <alignment horizontal="left" vertical="center" wrapText="1"/>
    </xf>
    <xf numFmtId="0" fontId="9" fillId="11" borderId="17" xfId="2" applyFont="1" applyFill="1" applyBorder="1" applyAlignment="1">
      <alignment horizontal="left" vertical="center" wrapText="1"/>
    </xf>
    <xf numFmtId="0" fontId="9" fillId="11" borderId="42" xfId="2" applyFont="1" applyFill="1" applyBorder="1" applyAlignment="1">
      <alignment horizontal="left" vertical="center" wrapText="1"/>
    </xf>
    <xf numFmtId="0" fontId="7" fillId="12" borderId="45" xfId="2" applyFont="1" applyFill="1" applyBorder="1" applyAlignment="1">
      <alignment horizontal="left" vertical="center" wrapText="1"/>
    </xf>
    <xf numFmtId="0" fontId="7" fillId="12" borderId="46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wrapText="1"/>
    </xf>
    <xf numFmtId="0" fontId="3" fillId="0" borderId="0" xfId="2" applyAlignment="1">
      <alignment wrapText="1"/>
    </xf>
    <xf numFmtId="0" fontId="4" fillId="0" borderId="18" xfId="2" applyFont="1" applyBorder="1" applyAlignment="1">
      <alignment horizontal="center" wrapText="1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</cellXfs>
  <cellStyles count="7">
    <cellStyle name="Hyperlink" xfId="5" builtinId="8"/>
    <cellStyle name="Normal" xfId="0" builtinId="0"/>
    <cellStyle name="Normal 2" xfId="2" xr:uid="{00000000-0005-0000-0000-000001000000}"/>
    <cellStyle name="Normal 2 2" xfId="3" xr:uid="{3C4A9CEC-D71A-43B2-9E73-5C88D04EE258}"/>
    <cellStyle name="Normal 3" xfId="4" xr:uid="{35280280-17CA-4840-9F81-1E1CDF55AA41}"/>
    <cellStyle name="Per cent" xfId="1" builtinId="5"/>
    <cellStyle name="Percent 2" xfId="6" xr:uid="{01674554-6D22-4C24-BA83-3FA179AD88F1}"/>
  </cellStyles>
  <dxfs count="9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38</xdr:row>
          <xdr:rowOff>160020</xdr:rowOff>
        </xdr:from>
        <xdr:to>
          <xdr:col>5</xdr:col>
          <xdr:colOff>289560</xdr:colOff>
          <xdr:row>40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BC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114301</xdr:colOff>
      <xdr:row>25</xdr:row>
      <xdr:rowOff>123824</xdr:rowOff>
    </xdr:from>
    <xdr:to>
      <xdr:col>6</xdr:col>
      <xdr:colOff>400049</xdr:colOff>
      <xdr:row>26</xdr:row>
      <xdr:rowOff>200025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3860801" y="5991224"/>
          <a:ext cx="1047748" cy="241301"/>
          <a:chOff x="3695701" y="828674"/>
          <a:chExt cx="1009648" cy="238126"/>
        </a:xfrm>
      </xdr:grpSpPr>
      <xdr:sp macro="" textlink="">
        <xdr:nvSpPr>
          <xdr:cNvPr id="8255" name="Option Button 63" hidden="1">
            <a:extLst>
              <a:ext uri="{63B3BB69-23CF-44E3-9099-C40C66FF867C}">
                <a14:compatExt xmlns:a14="http://schemas.microsoft.com/office/drawing/2010/main" spid="_x0000_s8255"/>
              </a:ext>
              <a:ext uri="{FF2B5EF4-FFF2-40B4-BE49-F238E27FC236}">
                <a16:creationId xmlns:a16="http://schemas.microsoft.com/office/drawing/2014/main" id="{00000000-0008-0000-0100-00003F200000}"/>
              </a:ext>
            </a:extLst>
          </xdr:cNvPr>
          <xdr:cNvSpPr/>
        </xdr:nvSpPr>
        <xdr:spPr bwMode="auto">
          <a:xfrm>
            <a:off x="3695701" y="828674"/>
            <a:ext cx="503208" cy="233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GB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No</a:t>
            </a:r>
          </a:p>
        </xdr:txBody>
      </xdr:sp>
      <xdr:sp macro="" textlink="">
        <xdr:nvSpPr>
          <xdr:cNvPr id="8256" name="Option Button 64" hidden="1">
            <a:extLst>
              <a:ext uri="{63B3BB69-23CF-44E3-9099-C40C66FF867C}">
                <a14:compatExt xmlns:a14="http://schemas.microsoft.com/office/drawing/2010/main" spid="_x0000_s8256"/>
              </a:ext>
              <a:ext uri="{FF2B5EF4-FFF2-40B4-BE49-F238E27FC236}">
                <a16:creationId xmlns:a16="http://schemas.microsoft.com/office/drawing/2014/main" id="{00000000-0008-0000-0100-000040200000}"/>
              </a:ext>
            </a:extLst>
          </xdr:cNvPr>
          <xdr:cNvSpPr/>
        </xdr:nvSpPr>
        <xdr:spPr bwMode="auto">
          <a:xfrm>
            <a:off x="4162424" y="828675"/>
            <a:ext cx="5429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GB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Yes</a:t>
            </a:r>
          </a:p>
        </xdr:txBody>
      </xdr:sp>
    </xdr:grpSp>
    <xdr:clientData/>
  </xdr:twoCellAnchor>
  <xdr:twoCellAnchor>
    <xdr:from>
      <xdr:col>8</xdr:col>
      <xdr:colOff>0</xdr:colOff>
      <xdr:row>40</xdr:row>
      <xdr:rowOff>57150</xdr:rowOff>
    </xdr:from>
    <xdr:to>
      <xdr:col>8</xdr:col>
      <xdr:colOff>971550</xdr:colOff>
      <xdr:row>42</xdr:row>
      <xdr:rowOff>9525</xdr:rowOff>
    </xdr:to>
    <xdr:grpSp>
      <xdr:nvGrpSpPr>
        <xdr:cNvPr id="18" name="Group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5607050" y="8636000"/>
          <a:ext cx="971550" cy="409575"/>
          <a:chOff x="36957" y="8286"/>
          <a:chExt cx="10096" cy="2382"/>
        </a:xfrm>
      </xdr:grpSpPr>
      <xdr:sp macro="" textlink="">
        <xdr:nvSpPr>
          <xdr:cNvPr id="8260" name="Option Button 68" descr="Yes" hidden="1">
            <a:extLst>
              <a:ext uri="{63B3BB69-23CF-44E3-9099-C40C66FF867C}">
                <a14:compatExt xmlns:a14="http://schemas.microsoft.com/office/drawing/2010/main" spid="_x0000_s8260"/>
              </a:ext>
              <a:ext uri="{FF2B5EF4-FFF2-40B4-BE49-F238E27FC236}">
                <a16:creationId xmlns:a16="http://schemas.microsoft.com/office/drawing/2014/main" id="{00000000-0008-0000-0100-000044200000}"/>
              </a:ext>
            </a:extLst>
          </xdr:cNvPr>
          <xdr:cNvSpPr/>
        </xdr:nvSpPr>
        <xdr:spPr bwMode="auto">
          <a:xfrm>
            <a:off x="36957" y="8286"/>
            <a:ext cx="5032" cy="23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GB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Yes</a:t>
            </a:r>
          </a:p>
        </xdr:txBody>
      </xdr:sp>
      <xdr:sp macro="" textlink="">
        <xdr:nvSpPr>
          <xdr:cNvPr id="8261" name="Option Button 69" hidden="1">
            <a:extLst>
              <a:ext uri="{63B3BB69-23CF-44E3-9099-C40C66FF867C}">
                <a14:compatExt xmlns:a14="http://schemas.microsoft.com/office/drawing/2010/main" spid="_x0000_s8261"/>
              </a:ext>
              <a:ext uri="{FF2B5EF4-FFF2-40B4-BE49-F238E27FC236}">
                <a16:creationId xmlns:a16="http://schemas.microsoft.com/office/drawing/2014/main" id="{00000000-0008-0000-0100-000045200000}"/>
              </a:ext>
            </a:extLst>
          </xdr:cNvPr>
          <xdr:cNvSpPr/>
        </xdr:nvSpPr>
        <xdr:spPr bwMode="auto">
          <a:xfrm>
            <a:off x="41624" y="8286"/>
            <a:ext cx="5429" cy="23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en-GB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No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1</xdr:row>
          <xdr:rowOff>114300</xdr:rowOff>
        </xdr:from>
        <xdr:to>
          <xdr:col>6</xdr:col>
          <xdr:colOff>457200</xdr:colOff>
          <xdr:row>3</xdr:row>
          <xdr:rowOff>28575</xdr:rowOff>
        </xdr:to>
        <xdr:grpSp>
          <xdr:nvGrpSpPr>
            <xdr:cNvPr id="2" name="Group 15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72385" y="280147"/>
              <a:ext cx="1023097" cy="245969"/>
              <a:chOff x="36957" y="8286"/>
              <a:chExt cx="10096" cy="2382"/>
            </a:xfrm>
          </xdr:grpSpPr>
          <xdr:sp macro="" textlink="">
            <xdr:nvSpPr>
              <xdr:cNvPr id="22529" name="Option Button 1" descr="Yes" hidden="1">
                <a:extLst>
                  <a:ext uri="{63B3BB69-23CF-44E3-9099-C40C66FF867C}">
                    <a14:compatExt spid="_x0000_s22529"/>
                  </a:ext>
                  <a:ext uri="{FF2B5EF4-FFF2-40B4-BE49-F238E27FC236}">
                    <a16:creationId xmlns:a16="http://schemas.microsoft.com/office/drawing/2014/main" id="{00000000-0008-0000-0200-000001580000}"/>
                  </a:ext>
                </a:extLst>
              </xdr:cNvPr>
              <xdr:cNvSpPr/>
            </xdr:nvSpPr>
            <xdr:spPr bwMode="auto">
              <a:xfrm>
                <a:off x="36957" y="8286"/>
                <a:ext cx="5032" cy="23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2530" name="Option Button 2" hidden="1">
                <a:extLst>
                  <a:ext uri="{63B3BB69-23CF-44E3-9099-C40C66FF867C}">
                    <a14:compatExt spid="_x0000_s22530"/>
                  </a:ext>
                  <a:ext uri="{FF2B5EF4-FFF2-40B4-BE49-F238E27FC236}">
                    <a16:creationId xmlns:a16="http://schemas.microsoft.com/office/drawing/2014/main" id="{00000000-0008-0000-0200-000002580000}"/>
                  </a:ext>
                </a:extLst>
              </xdr:cNvPr>
              <xdr:cNvSpPr/>
            </xdr:nvSpPr>
            <xdr:spPr bwMode="auto">
              <a:xfrm>
                <a:off x="41624" y="8286"/>
                <a:ext cx="5429" cy="23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3779520</xdr:colOff>
          <xdr:row>14</xdr:row>
          <xdr:rowOff>38100</xdr:rowOff>
        </xdr:from>
        <xdr:to>
          <xdr:col>1</xdr:col>
          <xdr:colOff>441960</xdr:colOff>
          <xdr:row>15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4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14</xdr:row>
          <xdr:rowOff>60960</xdr:rowOff>
        </xdr:from>
        <xdr:to>
          <xdr:col>2</xdr:col>
          <xdr:colOff>99060</xdr:colOff>
          <xdr:row>15</xdr:row>
          <xdr:rowOff>99060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4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</xdr:row>
          <xdr:rowOff>91440</xdr:rowOff>
        </xdr:from>
        <xdr:to>
          <xdr:col>1</xdr:col>
          <xdr:colOff>365760</xdr:colOff>
          <xdr:row>5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5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10</xdr:row>
          <xdr:rowOff>106680</xdr:rowOff>
        </xdr:from>
        <xdr:to>
          <xdr:col>1</xdr:col>
          <xdr:colOff>365760</xdr:colOff>
          <xdr:row>12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5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11</xdr:row>
          <xdr:rowOff>160020</xdr:rowOff>
        </xdr:from>
        <xdr:to>
          <xdr:col>1</xdr:col>
          <xdr:colOff>365760</xdr:colOff>
          <xdr:row>13</xdr:row>
          <xdr:rowOff>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5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12</xdr:row>
          <xdr:rowOff>175260</xdr:rowOff>
        </xdr:from>
        <xdr:to>
          <xdr:col>1</xdr:col>
          <xdr:colOff>365760</xdr:colOff>
          <xdr:row>14</xdr:row>
          <xdr:rowOff>22860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5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13</xdr:row>
          <xdr:rowOff>175260</xdr:rowOff>
        </xdr:from>
        <xdr:to>
          <xdr:col>1</xdr:col>
          <xdr:colOff>373380</xdr:colOff>
          <xdr:row>15</xdr:row>
          <xdr:rowOff>7620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5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4</xdr:row>
          <xdr:rowOff>175260</xdr:rowOff>
        </xdr:from>
        <xdr:to>
          <xdr:col>1</xdr:col>
          <xdr:colOff>358140</xdr:colOff>
          <xdr:row>6</xdr:row>
          <xdr:rowOff>22860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5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</xdr:row>
          <xdr:rowOff>190500</xdr:rowOff>
        </xdr:from>
        <xdr:to>
          <xdr:col>1</xdr:col>
          <xdr:colOff>365760</xdr:colOff>
          <xdr:row>7</xdr:row>
          <xdr:rowOff>22860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5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</xdr:row>
          <xdr:rowOff>175260</xdr:rowOff>
        </xdr:from>
        <xdr:to>
          <xdr:col>1</xdr:col>
          <xdr:colOff>365760</xdr:colOff>
          <xdr:row>8</xdr:row>
          <xdr:rowOff>22860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5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dep.org.uk/product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B12"/>
  <sheetViews>
    <sheetView showGridLines="0" tabSelected="1" zoomScale="150" zoomScaleNormal="150" zoomScalePageLayoutView="150" workbookViewId="0">
      <selection sqref="A1:B1"/>
    </sheetView>
  </sheetViews>
  <sheetFormatPr defaultRowHeight="13.2"/>
  <cols>
    <col min="1" max="1" width="4.109375" customWidth="1"/>
    <col min="2" max="2" width="83.6640625" customWidth="1"/>
  </cols>
  <sheetData>
    <row r="1" spans="1:2" ht="15.6">
      <c r="A1" s="183" t="s">
        <v>69</v>
      </c>
      <c r="B1" s="183"/>
    </row>
    <row r="3" spans="1:2">
      <c r="A3" s="7" t="s">
        <v>70</v>
      </c>
    </row>
    <row r="5" spans="1:2" ht="33.9" customHeight="1">
      <c r="A5" s="35">
        <v>1</v>
      </c>
      <c r="B5" s="36" t="s">
        <v>75</v>
      </c>
    </row>
    <row r="6" spans="1:2" ht="33.9" customHeight="1">
      <c r="A6" s="35">
        <v>2</v>
      </c>
      <c r="B6" s="36" t="s">
        <v>71</v>
      </c>
    </row>
    <row r="7" spans="1:2" ht="33.9" customHeight="1">
      <c r="A7" s="35">
        <v>3</v>
      </c>
      <c r="B7" s="37" t="s">
        <v>72</v>
      </c>
    </row>
    <row r="8" spans="1:2" ht="33.9" customHeight="1">
      <c r="A8" s="35">
        <v>4</v>
      </c>
      <c r="B8" s="37" t="s">
        <v>73</v>
      </c>
    </row>
    <row r="9" spans="1:2" ht="33.9" customHeight="1">
      <c r="A9" s="35">
        <v>5</v>
      </c>
      <c r="B9" s="36" t="s">
        <v>74</v>
      </c>
    </row>
    <row r="10" spans="1:2" ht="33.9" customHeight="1">
      <c r="A10" s="35">
        <v>6</v>
      </c>
      <c r="B10" s="36" t="s">
        <v>141</v>
      </c>
    </row>
    <row r="11" spans="1:2" ht="33.9" customHeight="1">
      <c r="A11" s="35">
        <v>7</v>
      </c>
      <c r="B11" s="36" t="s">
        <v>215</v>
      </c>
    </row>
    <row r="12" spans="1:2" ht="33.9" customHeight="1">
      <c r="A12" s="35">
        <v>8</v>
      </c>
      <c r="B12" s="36" t="s">
        <v>212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 alignWithMargins="0">
    <oddHeader>&amp;C&amp;"Arialri"&amp;10&amp;K000000&amp;"Arialri"&amp;10&amp;K000000&amp;A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A60B-266A-47A2-AA36-69502A5D8AC9}">
  <sheetPr codeName="Sheet3"/>
  <dimension ref="A1:A8"/>
  <sheetViews>
    <sheetView workbookViewId="0">
      <selection sqref="A1:A8"/>
    </sheetView>
  </sheetViews>
  <sheetFormatPr defaultRowHeight="13.2"/>
  <sheetData>
    <row r="1" spans="1:1">
      <c r="A1" s="9" t="s">
        <v>100</v>
      </c>
    </row>
    <row r="2" spans="1:1">
      <c r="A2" s="9" t="s">
        <v>101</v>
      </c>
    </row>
    <row r="3" spans="1:1">
      <c r="A3" s="9" t="s">
        <v>102</v>
      </c>
    </row>
    <row r="4" spans="1:1">
      <c r="A4" s="9" t="s">
        <v>103</v>
      </c>
    </row>
    <row r="5" spans="1:1">
      <c r="A5" s="9" t="s">
        <v>104</v>
      </c>
    </row>
    <row r="6" spans="1:1">
      <c r="A6" s="9" t="s">
        <v>105</v>
      </c>
    </row>
    <row r="7" spans="1:1">
      <c r="A7" s="9" t="s">
        <v>106</v>
      </c>
    </row>
    <row r="8" spans="1:1">
      <c r="A8" s="9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2F31B-E6C1-46FC-9AD0-6B4DDC85032A}">
  <sheetPr codeName="Sheet4"/>
  <dimension ref="A1:C3"/>
  <sheetViews>
    <sheetView workbookViewId="0">
      <selection activeCell="A4" sqref="A4"/>
    </sheetView>
  </sheetViews>
  <sheetFormatPr defaultRowHeight="13.2"/>
  <cols>
    <col min="2" max="2" width="10.109375" bestFit="1" customWidth="1"/>
  </cols>
  <sheetData>
    <row r="1" spans="1:3">
      <c r="A1" s="7" t="s">
        <v>155</v>
      </c>
      <c r="B1" s="119">
        <v>45205</v>
      </c>
      <c r="C1" s="7" t="s">
        <v>194</v>
      </c>
    </row>
    <row r="2" spans="1:3">
      <c r="A2" s="7" t="s">
        <v>213</v>
      </c>
      <c r="B2" s="119">
        <v>45203</v>
      </c>
      <c r="C2" s="7" t="s">
        <v>214</v>
      </c>
    </row>
    <row r="3" spans="1:3">
      <c r="A3" s="7" t="s">
        <v>217</v>
      </c>
      <c r="B3" s="119">
        <v>45322</v>
      </c>
      <c r="C3" s="7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45"/>
  <sheetViews>
    <sheetView showGridLines="0" view="pageLayout" zoomScale="120" zoomScaleNormal="130" zoomScalePageLayoutView="120" workbookViewId="0">
      <selection activeCell="I5" sqref="I5"/>
    </sheetView>
  </sheetViews>
  <sheetFormatPr defaultColWidth="9.109375" defaultRowHeight="13.2"/>
  <cols>
    <col min="1" max="5" width="10.6640625" style="42" customWidth="1"/>
    <col min="6" max="6" width="10.88671875" style="42" customWidth="1"/>
    <col min="7" max="7" width="10.6640625" style="42" customWidth="1"/>
    <col min="8" max="8" width="5" style="42" customWidth="1"/>
    <col min="9" max="9" width="60" style="42" customWidth="1"/>
    <col min="10" max="16384" width="9.109375" style="42"/>
  </cols>
  <sheetData>
    <row r="1" spans="1:9" ht="15.6">
      <c r="A1" s="192" t="s">
        <v>191</v>
      </c>
      <c r="B1" s="193"/>
      <c r="C1" s="193"/>
      <c r="D1" s="193"/>
      <c r="E1" s="193"/>
      <c r="F1" s="193"/>
      <c r="G1" s="193"/>
      <c r="H1" s="193"/>
      <c r="I1" s="41"/>
    </row>
    <row r="2" spans="1:9">
      <c r="A2" s="99"/>
      <c r="I2" s="44"/>
    </row>
    <row r="3" spans="1:9" ht="12.75" customHeight="1">
      <c r="A3" s="186" t="s">
        <v>86</v>
      </c>
      <c r="B3" s="187"/>
      <c r="C3" s="187"/>
      <c r="D3" s="187"/>
      <c r="E3" s="187"/>
      <c r="F3" s="187"/>
      <c r="G3" s="187"/>
      <c r="H3" s="187"/>
      <c r="I3" s="188"/>
    </row>
    <row r="4" spans="1:9" ht="13.8" thickBot="1">
      <c r="A4" s="43"/>
      <c r="I4" s="44"/>
    </row>
    <row r="5" spans="1:9" ht="13.8" customHeight="1" thickBot="1">
      <c r="A5" s="194" t="s">
        <v>156</v>
      </c>
      <c r="B5" s="195"/>
      <c r="C5" s="195"/>
      <c r="D5" s="195"/>
      <c r="E5" s="195"/>
      <c r="F5" s="195"/>
      <c r="G5" s="195"/>
      <c r="H5" s="135" t="s">
        <v>197</v>
      </c>
      <c r="I5" s="121"/>
    </row>
    <row r="6" spans="1:9" ht="13.8" thickBot="1">
      <c r="A6" s="194" t="s">
        <v>50</v>
      </c>
      <c r="B6" s="195"/>
      <c r="C6" s="195"/>
      <c r="D6" s="195"/>
      <c r="E6" s="195"/>
      <c r="F6" s="195"/>
      <c r="G6" s="195"/>
      <c r="H6" s="195"/>
      <c r="I6" s="40"/>
    </row>
    <row r="7" spans="1:9" ht="13.8" thickBot="1">
      <c r="A7" s="194" t="s">
        <v>195</v>
      </c>
      <c r="B7" s="195"/>
      <c r="C7" s="195"/>
      <c r="D7" s="195"/>
      <c r="E7" s="195"/>
      <c r="F7" s="195"/>
      <c r="G7" s="195"/>
      <c r="H7" s="195"/>
      <c r="I7" s="40"/>
    </row>
    <row r="8" spans="1:9" ht="13.8" thickBot="1">
      <c r="A8" s="194" t="s">
        <v>196</v>
      </c>
      <c r="B8" s="195"/>
      <c r="C8" s="195"/>
      <c r="D8" s="195"/>
      <c r="E8" s="195"/>
      <c r="F8" s="195"/>
      <c r="G8" s="195"/>
      <c r="H8" s="195"/>
      <c r="I8" s="38"/>
    </row>
    <row r="9" spans="1:9">
      <c r="A9" s="194"/>
      <c r="B9" s="195"/>
      <c r="C9" s="195"/>
      <c r="D9" s="195"/>
      <c r="E9" s="195"/>
      <c r="F9" s="195"/>
      <c r="G9" s="195"/>
      <c r="H9" s="195"/>
      <c r="I9" s="44"/>
    </row>
    <row r="10" spans="1:9" ht="26.4">
      <c r="A10" s="184" t="s">
        <v>51</v>
      </c>
      <c r="B10" s="185"/>
      <c r="C10" s="185"/>
      <c r="D10" s="185"/>
      <c r="E10" s="185"/>
      <c r="F10" s="185"/>
      <c r="G10" s="185"/>
      <c r="H10" s="185"/>
      <c r="I10" s="62" t="s">
        <v>110</v>
      </c>
    </row>
    <row r="11" spans="1:9" ht="39.6">
      <c r="A11" s="184" t="s">
        <v>140</v>
      </c>
      <c r="B11" s="185"/>
      <c r="C11" s="185"/>
      <c r="D11" s="185"/>
      <c r="E11" s="185"/>
      <c r="F11" s="185"/>
      <c r="G11" s="185"/>
      <c r="H11" s="185"/>
      <c r="I11" s="61" t="s">
        <v>109</v>
      </c>
    </row>
    <row r="12" spans="1:9" ht="6.75" customHeight="1" thickBot="1">
      <c r="A12" s="194"/>
      <c r="B12" s="195"/>
      <c r="C12" s="195"/>
      <c r="D12" s="195"/>
      <c r="E12" s="195"/>
      <c r="F12" s="195"/>
      <c r="G12" s="195"/>
      <c r="H12" s="195"/>
      <c r="I12" s="44"/>
    </row>
    <row r="13" spans="1:9" ht="13.5" customHeight="1" thickBot="1">
      <c r="A13" s="194" t="s">
        <v>113</v>
      </c>
      <c r="B13" s="195"/>
      <c r="C13" s="195"/>
      <c r="D13" s="195"/>
      <c r="E13" s="195"/>
      <c r="F13" s="195"/>
      <c r="G13" s="195"/>
      <c r="H13" s="195"/>
      <c r="I13" s="38"/>
    </row>
    <row r="14" spans="1:9">
      <c r="A14" s="43"/>
      <c r="I14" s="44"/>
    </row>
    <row r="15" spans="1:9" ht="12.75" customHeight="1">
      <c r="A15" s="186" t="s">
        <v>52</v>
      </c>
      <c r="B15" s="187"/>
      <c r="C15" s="187"/>
      <c r="D15" s="187"/>
      <c r="E15" s="187"/>
      <c r="F15" s="187"/>
      <c r="G15" s="187"/>
      <c r="I15" s="44"/>
    </row>
    <row r="16" spans="1:9" ht="5.25" customHeight="1" thickBot="1">
      <c r="A16" s="46"/>
      <c r="B16" s="88"/>
      <c r="C16" s="88"/>
      <c r="D16" s="88"/>
      <c r="E16" s="88"/>
      <c r="F16" s="88"/>
      <c r="G16" s="88"/>
      <c r="H16" s="88"/>
      <c r="I16" s="44"/>
    </row>
    <row r="17" spans="1:9" ht="61.5" customHeight="1" thickBot="1">
      <c r="A17" s="184" t="s">
        <v>127</v>
      </c>
      <c r="B17" s="185"/>
      <c r="C17" s="185"/>
      <c r="D17" s="185"/>
      <c r="E17" s="185"/>
      <c r="F17" s="185"/>
      <c r="G17" s="185"/>
      <c r="H17" s="185"/>
      <c r="I17" s="39"/>
    </row>
    <row r="18" spans="1:9" ht="21" customHeight="1" thickTop="1" thickBot="1">
      <c r="A18" s="184" t="s">
        <v>53</v>
      </c>
      <c r="B18" s="185"/>
      <c r="C18" s="185"/>
      <c r="D18" s="185"/>
      <c r="E18" s="185"/>
      <c r="F18" s="185"/>
      <c r="G18" s="185"/>
      <c r="H18" s="185"/>
      <c r="I18" s="124"/>
    </row>
    <row r="19" spans="1:9" ht="12.75" customHeight="1" thickTop="1">
      <c r="A19" s="186" t="s">
        <v>111</v>
      </c>
      <c r="B19" s="187"/>
      <c r="C19" s="187"/>
      <c r="D19" s="187"/>
      <c r="E19" s="187"/>
      <c r="F19" s="187"/>
      <c r="G19" s="187"/>
      <c r="I19" s="44"/>
    </row>
    <row r="20" spans="1:9" ht="14.4">
      <c r="A20" s="82" t="s">
        <v>128</v>
      </c>
      <c r="B20" s="89"/>
      <c r="C20" s="89"/>
      <c r="D20" s="89"/>
      <c r="E20" s="89"/>
      <c r="F20" s="89"/>
      <c r="G20" s="89"/>
      <c r="H20" s="89"/>
      <c r="I20" s="44"/>
    </row>
    <row r="21" spans="1:9" s="86" customFormat="1" ht="55.5" customHeight="1">
      <c r="A21" s="128" t="s">
        <v>160</v>
      </c>
      <c r="B21" s="129" t="s">
        <v>161</v>
      </c>
      <c r="C21" s="129" t="s">
        <v>162</v>
      </c>
      <c r="D21" s="129" t="s">
        <v>163</v>
      </c>
      <c r="E21" s="133" t="s">
        <v>164</v>
      </c>
      <c r="F21" s="132"/>
      <c r="G21" s="126"/>
      <c r="H21" s="126"/>
      <c r="I21" s="44"/>
    </row>
    <row r="22" spans="1:9" ht="14.4">
      <c r="A22" s="83"/>
      <c r="B22" s="90"/>
      <c r="C22" s="90"/>
      <c r="D22" s="90"/>
      <c r="E22" s="134"/>
      <c r="F22" s="127"/>
      <c r="G22" s="131" t="s">
        <v>129</v>
      </c>
      <c r="I22" s="130"/>
    </row>
    <row r="23" spans="1:9" ht="14.4">
      <c r="A23" s="83"/>
      <c r="B23" s="90"/>
      <c r="C23" s="90"/>
      <c r="D23" s="90"/>
      <c r="E23" s="134"/>
      <c r="F23" s="127"/>
      <c r="G23" s="131" t="s">
        <v>130</v>
      </c>
      <c r="I23" s="84"/>
    </row>
    <row r="24" spans="1:9" ht="14.4">
      <c r="A24" s="83"/>
      <c r="B24" s="90"/>
      <c r="C24" s="90"/>
      <c r="D24" s="90"/>
      <c r="E24" s="134"/>
      <c r="F24" s="127"/>
      <c r="G24" s="131" t="s">
        <v>114</v>
      </c>
      <c r="I24" s="84"/>
    </row>
    <row r="25" spans="1:9" ht="14.4">
      <c r="A25" s="83"/>
      <c r="B25" s="90"/>
      <c r="C25" s="90"/>
      <c r="D25" s="90"/>
      <c r="E25" s="134"/>
      <c r="F25" s="127"/>
      <c r="G25" s="131" t="s">
        <v>131</v>
      </c>
      <c r="H25" s="127"/>
      <c r="I25" s="84"/>
    </row>
    <row r="26" spans="1:9">
      <c r="A26" s="43"/>
      <c r="I26" s="44"/>
    </row>
    <row r="27" spans="1:9" ht="16.5" customHeight="1" thickBot="1">
      <c r="A27" s="184" t="s">
        <v>54</v>
      </c>
      <c r="B27" s="185"/>
      <c r="C27" s="185"/>
      <c r="D27" s="185"/>
      <c r="E27" s="185"/>
      <c r="F27" s="185"/>
      <c r="G27" s="185"/>
      <c r="H27" s="185"/>
      <c r="I27" s="48"/>
    </row>
    <row r="28" spans="1:9" ht="13.2" customHeight="1" thickTop="1" thickBot="1">
      <c r="A28" s="184" t="s">
        <v>157</v>
      </c>
      <c r="B28" s="185"/>
      <c r="C28" s="185"/>
      <c r="D28" s="185"/>
      <c r="E28" s="185"/>
      <c r="F28" s="185"/>
      <c r="G28" s="124"/>
      <c r="H28" s="36"/>
      <c r="I28" s="201"/>
    </row>
    <row r="29" spans="1:9" ht="13.8" thickTop="1">
      <c r="A29" s="47"/>
      <c r="I29" s="202"/>
    </row>
    <row r="30" spans="1:9" ht="13.8" thickBot="1">
      <c r="A30" s="47"/>
      <c r="I30" s="203"/>
    </row>
    <row r="31" spans="1:9">
      <c r="A31" s="47"/>
      <c r="B31" s="91"/>
      <c r="C31" s="91"/>
      <c r="D31" s="91"/>
      <c r="E31" s="91"/>
      <c r="F31" s="91"/>
      <c r="G31" s="91"/>
      <c r="H31" s="91"/>
      <c r="I31" s="45"/>
    </row>
    <row r="32" spans="1:9" ht="13.8" thickBot="1">
      <c r="A32" s="189" t="s">
        <v>55</v>
      </c>
      <c r="B32" s="190"/>
      <c r="C32" s="190"/>
      <c r="D32" s="190"/>
      <c r="E32" s="190"/>
      <c r="F32" s="190"/>
      <c r="G32" s="190"/>
      <c r="H32" s="190"/>
      <c r="I32" s="191"/>
    </row>
    <row r="33" spans="1:9" ht="13.2" customHeight="1" thickTop="1" thickBot="1">
      <c r="A33" s="184" t="s">
        <v>158</v>
      </c>
      <c r="B33" s="185"/>
      <c r="C33" s="185"/>
      <c r="D33" s="185"/>
      <c r="E33" s="185"/>
      <c r="F33" s="185"/>
      <c r="G33" s="124"/>
      <c r="H33" s="36"/>
      <c r="I33" s="201"/>
    </row>
    <row r="34" spans="1:9" ht="13.8" thickTop="1">
      <c r="A34" s="46"/>
      <c r="B34" s="88"/>
      <c r="C34" s="88"/>
      <c r="D34" s="88"/>
      <c r="E34" s="88"/>
      <c r="F34" s="88"/>
      <c r="G34" s="88"/>
      <c r="H34" s="88"/>
      <c r="I34" s="202" t="s">
        <v>56</v>
      </c>
    </row>
    <row r="35" spans="1:9" ht="13.8" thickBot="1">
      <c r="A35" s="46"/>
      <c r="B35" s="88"/>
      <c r="C35" s="88"/>
      <c r="D35" s="88"/>
      <c r="E35" s="88"/>
      <c r="F35" s="88"/>
      <c r="G35" s="88"/>
      <c r="H35" s="88"/>
      <c r="I35" s="202"/>
    </row>
    <row r="36" spans="1:9" ht="17.100000000000001" customHeight="1" thickTop="1" thickBot="1">
      <c r="A36" s="199" t="s">
        <v>84</v>
      </c>
      <c r="B36" s="200"/>
      <c r="C36" s="200"/>
      <c r="D36" s="200"/>
      <c r="E36" s="200"/>
      <c r="F36" s="200"/>
      <c r="G36" s="200"/>
      <c r="H36" s="135" t="s">
        <v>197</v>
      </c>
      <c r="I36" s="124"/>
    </row>
    <row r="37" spans="1:9" ht="17.100000000000001" customHeight="1" thickTop="1" thickBot="1">
      <c r="A37" s="184" t="s">
        <v>198</v>
      </c>
      <c r="B37" s="185"/>
      <c r="C37" s="185"/>
      <c r="D37" s="185"/>
      <c r="E37" s="185"/>
      <c r="F37" s="185"/>
      <c r="G37" s="185"/>
      <c r="H37" s="135" t="s">
        <v>197</v>
      </c>
      <c r="I37" s="125"/>
    </row>
    <row r="38" spans="1:9" ht="14.4" customHeight="1" thickTop="1" thickBot="1">
      <c r="A38" s="184" t="s">
        <v>154</v>
      </c>
      <c r="B38" s="185"/>
      <c r="C38" s="185"/>
      <c r="D38" s="185"/>
      <c r="E38" s="185"/>
      <c r="F38" s="185"/>
      <c r="G38" s="185"/>
      <c r="H38" s="135" t="s">
        <v>197</v>
      </c>
      <c r="I38" s="118"/>
    </row>
    <row r="39" spans="1:9" ht="13.8" thickBot="1">
      <c r="A39" s="184" t="s">
        <v>115</v>
      </c>
      <c r="B39" s="185"/>
      <c r="C39" s="185"/>
      <c r="D39" s="185"/>
      <c r="E39" s="185"/>
      <c r="F39" s="185"/>
      <c r="G39" s="185"/>
      <c r="H39" s="185"/>
      <c r="I39" s="117" t="s">
        <v>151</v>
      </c>
    </row>
    <row r="40" spans="1:9">
      <c r="A40" s="184" t="s">
        <v>135</v>
      </c>
      <c r="B40" s="185"/>
      <c r="C40" s="185"/>
      <c r="D40" s="185"/>
      <c r="E40" s="185"/>
      <c r="F40" s="185"/>
      <c r="G40" s="185"/>
      <c r="H40" s="185"/>
      <c r="I40" s="48"/>
    </row>
    <row r="41" spans="1:9" ht="9.75" customHeight="1" thickBot="1">
      <c r="A41" s="47"/>
      <c r="B41" s="92"/>
      <c r="C41" s="92"/>
      <c r="D41" s="92"/>
      <c r="E41" s="92"/>
      <c r="F41" s="92"/>
      <c r="G41" s="92"/>
      <c r="H41" s="92"/>
      <c r="I41" s="44"/>
    </row>
    <row r="42" spans="1:9" ht="26.4" customHeight="1" thickTop="1" thickBot="1">
      <c r="A42" s="184" t="s">
        <v>108</v>
      </c>
      <c r="B42" s="185"/>
      <c r="C42" s="185"/>
      <c r="D42" s="185"/>
      <c r="E42" s="185"/>
      <c r="F42" s="185"/>
      <c r="G42" s="185"/>
      <c r="H42" s="185"/>
      <c r="I42" s="124"/>
    </row>
    <row r="43" spans="1:9" ht="9.75" customHeight="1" thickTop="1" thickBot="1">
      <c r="A43" s="47"/>
      <c r="B43" s="92"/>
      <c r="C43" s="92"/>
      <c r="D43" s="92"/>
      <c r="E43" s="92"/>
      <c r="F43" s="92"/>
      <c r="G43" s="92"/>
      <c r="H43" s="92"/>
      <c r="I43" s="44"/>
    </row>
    <row r="44" spans="1:9" ht="79.5" customHeight="1" thickBot="1">
      <c r="A44" s="184" t="s">
        <v>159</v>
      </c>
      <c r="B44" s="185"/>
      <c r="C44" s="185"/>
      <c r="D44" s="185"/>
      <c r="E44" s="185"/>
      <c r="F44" s="185"/>
      <c r="G44" s="185"/>
      <c r="H44" s="185"/>
      <c r="I44" s="94"/>
    </row>
    <row r="45" spans="1:9" ht="60" customHeight="1" thickBot="1">
      <c r="A45" s="196" t="s">
        <v>85</v>
      </c>
      <c r="B45" s="197"/>
      <c r="C45" s="197"/>
      <c r="D45" s="197"/>
      <c r="E45" s="197"/>
      <c r="F45" s="197"/>
      <c r="G45" s="197"/>
      <c r="H45" s="198"/>
      <c r="I45" s="94"/>
    </row>
  </sheetData>
  <sheetProtection sheet="1" selectLockedCells="1"/>
  <mergeCells count="29">
    <mergeCell ref="A36:G36"/>
    <mergeCell ref="I33:I35"/>
    <mergeCell ref="A17:H17"/>
    <mergeCell ref="A18:H18"/>
    <mergeCell ref="A27:H27"/>
    <mergeCell ref="I28:I30"/>
    <mergeCell ref="A28:F28"/>
    <mergeCell ref="A33:F33"/>
    <mergeCell ref="A42:H42"/>
    <mergeCell ref="A45:H45"/>
    <mergeCell ref="A44:H44"/>
    <mergeCell ref="A39:H39"/>
    <mergeCell ref="A40:H40"/>
    <mergeCell ref="A37:G37"/>
    <mergeCell ref="A38:G38"/>
    <mergeCell ref="A3:I3"/>
    <mergeCell ref="A32:I32"/>
    <mergeCell ref="A1:H1"/>
    <mergeCell ref="A6:H6"/>
    <mergeCell ref="A7:H7"/>
    <mergeCell ref="A8:H8"/>
    <mergeCell ref="A9:H9"/>
    <mergeCell ref="A10:H10"/>
    <mergeCell ref="A11:H11"/>
    <mergeCell ref="A12:H12"/>
    <mergeCell ref="A13:H13"/>
    <mergeCell ref="A15:G15"/>
    <mergeCell ref="A19:G19"/>
    <mergeCell ref="A5:G5"/>
  </mergeCells>
  <conditionalFormatting sqref="G28">
    <cfRule type="containsBlanks" dxfId="8" priority="4">
      <formula>LEN(TRIM(G28))=0</formula>
    </cfRule>
  </conditionalFormatting>
  <conditionalFormatting sqref="G33">
    <cfRule type="containsBlanks" dxfId="7" priority="3">
      <formula>LEN(TRIM(G33))=0</formula>
    </cfRule>
  </conditionalFormatting>
  <conditionalFormatting sqref="I5">
    <cfRule type="cellIs" dxfId="6" priority="1" operator="greaterThan">
      <formula>0</formula>
    </cfRule>
  </conditionalFormatting>
  <conditionalFormatting sqref="I18">
    <cfRule type="containsBlanks" dxfId="5" priority="5">
      <formula>LEN(TRIM(I18))=0</formula>
    </cfRule>
  </conditionalFormatting>
  <conditionalFormatting sqref="I36:I37">
    <cfRule type="containsBlanks" dxfId="4" priority="6">
      <formula>LEN(TRIM(I36))=0</formula>
    </cfRule>
  </conditionalFormatting>
  <conditionalFormatting sqref="I42">
    <cfRule type="containsBlanks" dxfId="3" priority="2">
      <formula>LEN(TRIM(I42))=0</formula>
    </cfRule>
  </conditionalFormatting>
  <dataValidations count="6">
    <dataValidation type="list" allowBlank="1" showInputMessage="1" showErrorMessage="1" sqref="I5" xr:uid="{C9A177EA-F5DE-4B10-9702-BC3B89810F2F}">
      <formula1>"Total Ankle Replacement, Total Talus Replacement"</formula1>
    </dataValidation>
    <dataValidation allowBlank="1" showInputMessage="1" showErrorMessage="1" error="Please select a value from the drop-down list" prompt="Please select a value from the drop-down list" sqref="I38:I39" xr:uid="{6BD1027A-0A79-4319-99D1-C5E73B917D87}"/>
    <dataValidation type="list" allowBlank="1" showInputMessage="1" showErrorMessage="1" error="Please select a value from the drop-down list" prompt="Please select a value from the drop-down list" sqref="I36" xr:uid="{F43062EF-3B02-408B-A442-35E25FF70F6F}">
      <formula1>"Pre-Entry A*, Pre-Entry, 3A*, 3A, 3B, 5A*, 5A, 5B, 7A*, 7A, 7B"</formula1>
    </dataValidation>
    <dataValidation type="list" allowBlank="1" showInputMessage="1" showErrorMessage="1" error="Please select a value from the drop-down list" prompt="Please select a value from the drop-down list" sqref="I37" xr:uid="{D3CE9EC0-EF46-4CE3-9A3A-EDDBB464409C}">
      <formula1>"NO RATING,Pre-Entry A*, Pre-Entry, 3A*, 3A, 3B, 5A*, 5A, 5B, 7A*, 7A, 7B"</formula1>
    </dataValidation>
    <dataValidation type="list" allowBlank="1" showInputMessage="1" showErrorMessage="1" error="Please select a value from the drop-down list" prompt="Please select a value from the drop-down list" sqref="I18" xr:uid="{F9985F89-AD70-43F0-A1DA-EF99BCFD0FC4}">
      <formula1>"Cemented, Cementless, Hybrid"</formula1>
    </dataValidation>
    <dataValidation type="list" allowBlank="1" showInputMessage="1" showErrorMessage="1" error="Please select a value from the drop-down list" prompt="Please select a value from the drop-down list" sqref="G28 G33 I42" xr:uid="{A38BCA47-8E04-4BE8-A923-AEE07E52D307}">
      <formula1>"Yes, No"</formula1>
    </dataValidation>
  </dataValidations>
  <hyperlinks>
    <hyperlink ref="I39" r:id="rId1" xr:uid="{3351F400-DB54-44A6-90EE-B22BE520EFB6}"/>
  </hyperlinks>
  <printOptions horizontalCentered="1"/>
  <pageMargins left="0.25" right="0.25" top="0.75" bottom="0.75" header="0.3" footer="0.3"/>
  <pageSetup paperSize="9" scale="72" fitToHeight="0" orientation="portrait" r:id="rId2"/>
  <headerFooter alignWithMargins="0">
    <oddHeader>&amp;C&amp;"Arialri,Regular"&amp;10&amp;A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9" r:id="rId5" name="Check Box 17">
              <controlPr defaultSize="0" autoFill="0" autoLine="0" autoPict="0">
                <anchor moveWithCells="1">
                  <from>
                    <xdr:col>4</xdr:col>
                    <xdr:colOff>350520</xdr:colOff>
                    <xdr:row>38</xdr:row>
                    <xdr:rowOff>160020</xdr:rowOff>
                  </from>
                  <to>
                    <xdr:col>5</xdr:col>
                    <xdr:colOff>289560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806D-2223-4324-ABEF-2310E1B69521}">
  <sheetPr codeName="Sheet13"/>
  <dimension ref="A2:F3"/>
  <sheetViews>
    <sheetView view="pageLayout" zoomScale="170" zoomScaleNormal="100" zoomScalePageLayoutView="170" workbookViewId="0">
      <selection activeCell="B16" sqref="B16"/>
    </sheetView>
  </sheetViews>
  <sheetFormatPr defaultRowHeight="13.2"/>
  <sheetData>
    <row r="2" spans="1:6">
      <c r="A2" s="7" t="s">
        <v>136</v>
      </c>
    </row>
    <row r="3" spans="1:6">
      <c r="A3" s="7" t="s">
        <v>137</v>
      </c>
      <c r="F3" s="7"/>
    </row>
  </sheetData>
  <pageMargins left="0.7" right="0.7" top="0.75" bottom="0.75" header="0.3" footer="0.3"/>
  <pageSetup paperSize="9" orientation="portrait" r:id="rId1"/>
  <headerFooter>
    <oddHeader>&amp;C&amp;"Calibri,Regular"&amp;8&amp;K000000 RESTRICTED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Option Button 1">
              <controlPr defaultSize="0" autoFill="0" autoLine="0" autoPict="0" altText="Yes">
                <anchor moveWithCells="1" sizeWithCells="1">
                  <from>
                    <xdr:col>5</xdr:col>
                    <xdr:colOff>60960</xdr:colOff>
                    <xdr:row>1</xdr:row>
                    <xdr:rowOff>114300</xdr:rowOff>
                  </from>
                  <to>
                    <xdr:col>5</xdr:col>
                    <xdr:colOff>563880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Option Button 2">
              <controlPr defaultSize="0" autoFill="0" autoLine="0" autoPict="0">
                <anchor moveWithCells="1" sizeWithCells="1">
                  <from>
                    <xdr:col>5</xdr:col>
                    <xdr:colOff>533400</xdr:colOff>
                    <xdr:row>1</xdr:row>
                    <xdr:rowOff>114300</xdr:rowOff>
                  </from>
                  <to>
                    <xdr:col>6</xdr:col>
                    <xdr:colOff>457200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F34"/>
  <sheetViews>
    <sheetView view="pageLayout" zoomScale="110" zoomScaleNormal="140" zoomScaleSheetLayoutView="100" zoomScalePageLayoutView="110" workbookViewId="0">
      <selection sqref="A1:B1"/>
    </sheetView>
  </sheetViews>
  <sheetFormatPr defaultColWidth="9.109375" defaultRowHeight="13.2"/>
  <cols>
    <col min="1" max="1" width="22.6640625" style="98" customWidth="1"/>
    <col min="2" max="2" width="26.44140625" style="98" customWidth="1"/>
    <col min="3" max="3" width="33.5546875" style="98" customWidth="1"/>
    <col min="4" max="4" width="18" style="98" customWidth="1"/>
    <col min="5" max="5" width="14.5546875" style="98" customWidth="1"/>
    <col min="6" max="6" width="18" style="98" customWidth="1"/>
    <col min="7" max="7" width="11.6640625" style="49" bestFit="1" customWidth="1"/>
    <col min="8" max="8" width="16.6640625" style="49" customWidth="1"/>
    <col min="9" max="16384" width="9.109375" style="49"/>
  </cols>
  <sheetData>
    <row r="1" spans="1:6" ht="17.399999999999999">
      <c r="A1" s="206" t="s">
        <v>62</v>
      </c>
      <c r="B1" s="206"/>
      <c r="C1" s="49"/>
      <c r="D1" s="49"/>
      <c r="E1" s="49"/>
      <c r="F1" s="49"/>
    </row>
    <row r="2" spans="1:6" ht="39" customHeight="1">
      <c r="A2" s="207" t="s">
        <v>153</v>
      </c>
      <c r="B2" s="207"/>
      <c r="C2" s="207"/>
      <c r="D2" s="207"/>
      <c r="E2" s="207"/>
      <c r="F2" s="207"/>
    </row>
    <row r="3" spans="1:6" ht="17.399999999999999">
      <c r="A3" s="120"/>
      <c r="B3" s="120"/>
      <c r="C3" s="49"/>
      <c r="D3" s="49"/>
      <c r="E3" s="49"/>
      <c r="F3" s="49"/>
    </row>
    <row r="4" spans="1:6">
      <c r="A4" s="204" t="s">
        <v>63</v>
      </c>
      <c r="B4" s="204"/>
      <c r="C4" s="204"/>
      <c r="D4" s="204"/>
      <c r="E4" s="204"/>
      <c r="F4" s="204"/>
    </row>
    <row r="5" spans="1:6">
      <c r="A5" s="204" t="s">
        <v>64</v>
      </c>
      <c r="B5" s="204"/>
      <c r="C5" s="204"/>
      <c r="D5" s="204"/>
      <c r="E5" s="204"/>
      <c r="F5" s="204"/>
    </row>
    <row r="6" spans="1:6">
      <c r="A6" s="205" t="s">
        <v>199</v>
      </c>
      <c r="B6" s="204"/>
      <c r="C6" s="204"/>
      <c r="D6" s="204"/>
      <c r="E6" s="204"/>
      <c r="F6" s="204"/>
    </row>
    <row r="7" spans="1:6">
      <c r="A7" s="49"/>
      <c r="B7" s="49"/>
      <c r="C7" s="49"/>
      <c r="D7" s="49"/>
      <c r="E7" s="49"/>
      <c r="F7" s="49"/>
    </row>
    <row r="8" spans="1:6" ht="26.4">
      <c r="A8" s="34" t="s">
        <v>65</v>
      </c>
      <c r="B8" s="34" t="s">
        <v>66</v>
      </c>
      <c r="C8" s="34" t="s">
        <v>67</v>
      </c>
      <c r="D8" s="34" t="s">
        <v>68</v>
      </c>
      <c r="E8" s="34" t="s">
        <v>112</v>
      </c>
      <c r="F8" s="34" t="s">
        <v>53</v>
      </c>
    </row>
    <row r="9" spans="1:6">
      <c r="A9" s="97"/>
      <c r="B9" s="97"/>
      <c r="C9" s="97"/>
      <c r="D9" s="97"/>
      <c r="E9" s="97"/>
      <c r="F9" s="97"/>
    </row>
    <row r="10" spans="1:6">
      <c r="A10" s="97"/>
      <c r="B10" s="97"/>
      <c r="C10" s="97"/>
      <c r="D10" s="97"/>
      <c r="E10" s="97"/>
      <c r="F10" s="97"/>
    </row>
    <row r="11" spans="1:6">
      <c r="A11" s="97"/>
      <c r="B11" s="97"/>
      <c r="C11" s="97"/>
      <c r="D11" s="97"/>
      <c r="E11" s="97"/>
      <c r="F11" s="97"/>
    </row>
    <row r="12" spans="1:6">
      <c r="A12" s="97"/>
      <c r="B12" s="97"/>
      <c r="C12" s="97"/>
      <c r="D12" s="97"/>
      <c r="E12" s="97"/>
      <c r="F12" s="97"/>
    </row>
    <row r="13" spans="1:6">
      <c r="A13" s="97"/>
      <c r="B13" s="97"/>
      <c r="C13" s="97"/>
      <c r="D13" s="97"/>
      <c r="E13" s="97"/>
      <c r="F13" s="97"/>
    </row>
    <row r="14" spans="1:6">
      <c r="A14" s="97"/>
      <c r="B14" s="97"/>
      <c r="C14" s="97"/>
      <c r="D14" s="97"/>
      <c r="E14" s="97"/>
      <c r="F14" s="97"/>
    </row>
    <row r="15" spans="1:6">
      <c r="A15" s="97"/>
      <c r="B15" s="97"/>
      <c r="C15" s="97"/>
      <c r="D15" s="97"/>
      <c r="E15" s="97"/>
      <c r="F15" s="97"/>
    </row>
    <row r="16" spans="1:6">
      <c r="A16" s="97"/>
      <c r="B16" s="97"/>
      <c r="C16" s="97"/>
      <c r="D16" s="97"/>
      <c r="E16" s="97"/>
      <c r="F16" s="97"/>
    </row>
    <row r="17" spans="1:6">
      <c r="A17" s="97"/>
      <c r="B17" s="97"/>
      <c r="C17" s="97"/>
      <c r="D17" s="97"/>
      <c r="E17" s="97"/>
      <c r="F17" s="97"/>
    </row>
    <row r="18" spans="1:6">
      <c r="A18" s="97"/>
      <c r="B18" s="97"/>
      <c r="C18" s="97"/>
      <c r="D18" s="97"/>
      <c r="E18" s="97"/>
      <c r="F18" s="97"/>
    </row>
    <row r="19" spans="1:6">
      <c r="A19" s="97"/>
      <c r="B19" s="97"/>
      <c r="C19" s="97"/>
      <c r="D19" s="97"/>
      <c r="E19" s="97"/>
      <c r="F19" s="97"/>
    </row>
    <row r="20" spans="1:6">
      <c r="A20" s="97"/>
      <c r="B20" s="97"/>
      <c r="C20" s="97"/>
      <c r="D20" s="97"/>
      <c r="E20" s="97"/>
      <c r="F20" s="97"/>
    </row>
    <row r="21" spans="1:6">
      <c r="A21" s="97"/>
      <c r="B21" s="97"/>
      <c r="C21" s="97"/>
      <c r="D21" s="97"/>
      <c r="E21" s="97"/>
      <c r="F21" s="97"/>
    </row>
    <row r="22" spans="1:6">
      <c r="A22" s="97"/>
      <c r="B22" s="97"/>
      <c r="C22" s="97"/>
      <c r="D22" s="97"/>
      <c r="E22" s="97"/>
      <c r="F22" s="97"/>
    </row>
    <row r="23" spans="1:6">
      <c r="A23" s="97"/>
      <c r="B23" s="97"/>
      <c r="C23" s="97"/>
      <c r="D23" s="97"/>
      <c r="E23" s="97"/>
      <c r="F23" s="97"/>
    </row>
    <row r="24" spans="1:6">
      <c r="A24" s="97"/>
      <c r="B24" s="97"/>
      <c r="C24" s="97"/>
      <c r="D24" s="97"/>
      <c r="E24" s="97"/>
      <c r="F24" s="97"/>
    </row>
    <row r="25" spans="1:6">
      <c r="A25" s="97"/>
      <c r="B25" s="97"/>
      <c r="C25" s="97"/>
      <c r="D25" s="97"/>
      <c r="E25" s="97"/>
      <c r="F25" s="97"/>
    </row>
    <row r="26" spans="1:6">
      <c r="A26" s="97"/>
      <c r="B26" s="97"/>
      <c r="C26" s="97"/>
      <c r="D26" s="97"/>
      <c r="E26" s="97"/>
      <c r="F26" s="97"/>
    </row>
    <row r="27" spans="1:6">
      <c r="A27" s="97"/>
      <c r="B27" s="97"/>
      <c r="C27" s="97"/>
      <c r="D27" s="97"/>
      <c r="E27" s="97"/>
      <c r="F27" s="97"/>
    </row>
    <row r="28" spans="1:6">
      <c r="A28" s="97"/>
      <c r="B28" s="97"/>
      <c r="C28" s="97"/>
      <c r="D28" s="97"/>
      <c r="E28" s="97"/>
      <c r="F28" s="97"/>
    </row>
    <row r="29" spans="1:6">
      <c r="A29" s="97"/>
      <c r="B29" s="97"/>
      <c r="C29" s="97"/>
      <c r="D29" s="97"/>
      <c r="E29" s="97"/>
      <c r="F29" s="97"/>
    </row>
    <row r="30" spans="1:6">
      <c r="A30" s="97"/>
      <c r="B30" s="97"/>
      <c r="C30" s="97"/>
      <c r="D30" s="97"/>
      <c r="E30" s="97"/>
      <c r="F30" s="97"/>
    </row>
    <row r="31" spans="1:6">
      <c r="A31" s="97"/>
      <c r="B31" s="97"/>
      <c r="C31" s="97"/>
      <c r="D31" s="97"/>
      <c r="E31" s="97"/>
      <c r="F31" s="97"/>
    </row>
    <row r="32" spans="1:6">
      <c r="A32" s="97"/>
      <c r="B32" s="97"/>
      <c r="C32" s="97"/>
      <c r="D32" s="97"/>
      <c r="E32" s="97"/>
      <c r="F32" s="97"/>
    </row>
    <row r="33" spans="1:6">
      <c r="A33" s="97"/>
      <c r="B33" s="97"/>
      <c r="C33" s="97"/>
      <c r="D33" s="97"/>
      <c r="E33" s="97"/>
      <c r="F33" s="97"/>
    </row>
    <row r="34" spans="1:6">
      <c r="A34" s="97"/>
      <c r="B34" s="97"/>
      <c r="C34" s="97"/>
      <c r="D34" s="97"/>
      <c r="E34" s="97"/>
      <c r="F34" s="97"/>
    </row>
  </sheetData>
  <sheetProtection sheet="1" objects="1" scenarios="1"/>
  <mergeCells count="5">
    <mergeCell ref="A4:F4"/>
    <mergeCell ref="A6:F6"/>
    <mergeCell ref="A1:B1"/>
    <mergeCell ref="A5:F5"/>
    <mergeCell ref="A2:F2"/>
  </mergeCells>
  <pageMargins left="0.7" right="0.7" top="0.75" bottom="0.75" header="0.3" footer="0.3"/>
  <pageSetup paperSize="9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84"/>
  <sheetViews>
    <sheetView showGridLines="0" view="pageLayout" zoomScale="110" zoomScaleNormal="140" zoomScaleSheetLayoutView="70" zoomScalePageLayoutView="110" workbookViewId="0">
      <selection activeCell="A2" sqref="A2"/>
    </sheetView>
  </sheetViews>
  <sheetFormatPr defaultColWidth="9.109375" defaultRowHeight="13.2"/>
  <cols>
    <col min="1" max="1" width="60.88671875" style="7" customWidth="1"/>
    <col min="2" max="2" width="10.6640625" style="20" customWidth="1"/>
    <col min="3" max="3" width="10.44140625" style="20" customWidth="1"/>
    <col min="4" max="4" width="10.88671875" style="7" customWidth="1"/>
    <col min="5" max="5" width="25.6640625" style="7" customWidth="1"/>
    <col min="6" max="6" width="20.33203125" style="7" customWidth="1"/>
    <col min="7" max="16384" width="9.109375" style="7"/>
  </cols>
  <sheetData>
    <row r="1" spans="1:15" ht="13.5" customHeight="1" thickBot="1">
      <c r="A1" s="169" t="s">
        <v>1</v>
      </c>
      <c r="B1" s="208"/>
      <c r="C1" s="210" t="s">
        <v>0</v>
      </c>
      <c r="D1" s="211"/>
      <c r="E1" s="211"/>
      <c r="F1" s="212"/>
      <c r="H1"/>
      <c r="I1"/>
      <c r="J1"/>
      <c r="K1"/>
      <c r="L1"/>
      <c r="M1"/>
      <c r="N1"/>
      <c r="O1"/>
    </row>
    <row r="2" spans="1:15" ht="13.8" thickTop="1">
      <c r="A2" s="170"/>
      <c r="B2" s="209"/>
      <c r="C2" s="213" t="s">
        <v>221</v>
      </c>
      <c r="D2" s="214"/>
      <c r="E2" s="214"/>
      <c r="F2" s="215"/>
      <c r="H2"/>
      <c r="I2" s="222"/>
      <c r="J2" s="222"/>
      <c r="K2" s="222"/>
      <c r="L2" s="222"/>
      <c r="M2" s="222"/>
      <c r="N2" s="222"/>
      <c r="O2" s="222"/>
    </row>
    <row r="3" spans="1:15" ht="37.799999999999997" customHeight="1" thickBot="1">
      <c r="A3" s="171" t="s">
        <v>222</v>
      </c>
      <c r="B3" s="173"/>
      <c r="C3" s="216"/>
      <c r="D3" s="217"/>
      <c r="E3" s="217"/>
      <c r="F3" s="218"/>
      <c r="I3"/>
      <c r="J3"/>
      <c r="K3"/>
      <c r="L3" s="172"/>
      <c r="M3" s="172"/>
      <c r="N3" s="172"/>
      <c r="O3" s="172"/>
    </row>
    <row r="4" spans="1:15" ht="40.200000000000003" customHeight="1" thickTop="1" thickBot="1">
      <c r="A4" s="171" t="s">
        <v>223</v>
      </c>
      <c r="B4" s="174"/>
      <c r="C4" s="219"/>
      <c r="D4" s="220"/>
      <c r="E4" s="220"/>
      <c r="F4" s="221"/>
      <c r="I4"/>
      <c r="J4"/>
      <c r="K4"/>
      <c r="L4" s="172"/>
      <c r="M4" s="172"/>
      <c r="N4" s="172"/>
      <c r="O4" s="172"/>
    </row>
    <row r="5" spans="1:15" ht="13.5" customHeight="1" thickTop="1" thickBot="1">
      <c r="A5" s="8" t="s">
        <v>139</v>
      </c>
      <c r="B5" s="7"/>
      <c r="C5" s="7"/>
      <c r="F5" s="10"/>
    </row>
    <row r="6" spans="1:15" ht="13.5" customHeight="1" thickBot="1">
      <c r="A6" s="13" t="s">
        <v>200</v>
      </c>
      <c r="B6" s="223"/>
      <c r="C6" s="224"/>
      <c r="D6" s="224"/>
      <c r="E6" s="224"/>
      <c r="F6" s="225"/>
    </row>
    <row r="7" spans="1:15" ht="13.5" customHeight="1" thickBot="1">
      <c r="A7" s="13" t="s">
        <v>201</v>
      </c>
      <c r="B7" s="223"/>
      <c r="C7" s="224"/>
      <c r="D7" s="224"/>
      <c r="E7" s="224"/>
      <c r="F7" s="225"/>
    </row>
    <row r="8" spans="1:15" ht="13.5" customHeight="1" thickBot="1">
      <c r="A8" s="13" t="s">
        <v>202</v>
      </c>
      <c r="B8" s="223"/>
      <c r="C8" s="224"/>
      <c r="D8" s="224"/>
      <c r="E8" s="224"/>
      <c r="F8" s="225"/>
    </row>
    <row r="9" spans="1:15" ht="13.5" customHeight="1" thickBot="1">
      <c r="A9" s="13" t="s">
        <v>203</v>
      </c>
      <c r="B9" s="223"/>
      <c r="C9" s="224"/>
      <c r="D9" s="224"/>
      <c r="E9" s="224"/>
      <c r="F9" s="225"/>
    </row>
    <row r="10" spans="1:15" ht="13.5" customHeight="1" thickBot="1">
      <c r="A10" s="13" t="s">
        <v>204</v>
      </c>
      <c r="B10" s="223"/>
      <c r="C10" s="224"/>
      <c r="D10" s="224"/>
      <c r="E10" s="224"/>
      <c r="F10" s="225"/>
    </row>
    <row r="11" spans="1:15" ht="13.5" customHeight="1" thickBot="1">
      <c r="A11" s="9"/>
      <c r="B11" s="7"/>
      <c r="C11" s="7"/>
      <c r="F11" s="10"/>
    </row>
    <row r="12" spans="1:15" ht="13.95" customHeight="1" thickBot="1">
      <c r="A12" s="8" t="s">
        <v>5</v>
      </c>
      <c r="B12" s="175" t="s">
        <v>6</v>
      </c>
      <c r="C12" s="175"/>
      <c r="E12" s="11" t="s">
        <v>9</v>
      </c>
      <c r="F12" s="12"/>
    </row>
    <row r="13" spans="1:15" ht="13.5" customHeight="1" thickBot="1">
      <c r="A13" s="13" t="s">
        <v>7</v>
      </c>
      <c r="B13" s="2"/>
      <c r="C13" s="14"/>
      <c r="E13" s="235" t="s">
        <v>40</v>
      </c>
      <c r="F13" s="218"/>
    </row>
    <row r="14" spans="1:15" ht="13.5" customHeight="1" thickBot="1">
      <c r="A14" s="13" t="s">
        <v>8</v>
      </c>
      <c r="B14" s="1"/>
      <c r="C14" s="15"/>
      <c r="E14" s="235"/>
      <c r="F14" s="218"/>
    </row>
    <row r="15" spans="1:15" ht="13.5" customHeight="1">
      <c r="A15" s="16" t="s">
        <v>38</v>
      </c>
      <c r="B15"/>
      <c r="C15" s="7"/>
      <c r="E15" s="235"/>
      <c r="F15" s="218"/>
    </row>
    <row r="16" spans="1:15" ht="13.5" customHeight="1">
      <c r="A16" s="17" t="s">
        <v>39</v>
      </c>
      <c r="B16"/>
      <c r="C16" s="7"/>
      <c r="E16" s="235"/>
      <c r="F16" s="218"/>
    </row>
    <row r="17" spans="1:6" ht="13.5" customHeight="1">
      <c r="A17" s="13"/>
      <c r="B17" s="7"/>
      <c r="C17" s="7"/>
      <c r="E17" s="235"/>
      <c r="F17" s="218"/>
    </row>
    <row r="18" spans="1:6" ht="13.5" customHeight="1" thickBot="1">
      <c r="A18" s="8" t="s">
        <v>82</v>
      </c>
      <c r="B18" s="7"/>
      <c r="C18" s="7"/>
      <c r="E18" s="235"/>
      <c r="F18" s="218"/>
    </row>
    <row r="19" spans="1:6" ht="13.5" customHeight="1" thickBot="1">
      <c r="A19" s="38"/>
      <c r="B19" s="176"/>
      <c r="C19" s="7"/>
      <c r="E19" s="235"/>
      <c r="F19" s="218"/>
    </row>
    <row r="20" spans="1:6" ht="13.5" customHeight="1">
      <c r="A20" s="18"/>
      <c r="B20" s="7"/>
      <c r="C20" s="7"/>
      <c r="E20" s="235"/>
      <c r="F20" s="218"/>
    </row>
    <row r="21" spans="1:6" ht="13.5" customHeight="1" thickBot="1">
      <c r="A21" s="19" t="s">
        <v>47</v>
      </c>
      <c r="B21" s="177"/>
      <c r="C21" s="178"/>
      <c r="E21" s="235"/>
      <c r="F21" s="218"/>
    </row>
    <row r="22" spans="1:6" ht="13.5" customHeight="1" thickBot="1">
      <c r="A22" s="9" t="s">
        <v>48</v>
      </c>
      <c r="B22" s="1"/>
      <c r="E22" s="235"/>
      <c r="F22" s="218"/>
    </row>
    <row r="23" spans="1:6" ht="13.5" customHeight="1" thickBot="1">
      <c r="A23" s="9" t="s">
        <v>10</v>
      </c>
      <c r="B23" s="1"/>
      <c r="C23" s="5" t="str">
        <f>IFERROR(B23/$B$22, "")</f>
        <v/>
      </c>
      <c r="E23" s="235"/>
      <c r="F23" s="218"/>
    </row>
    <row r="24" spans="1:6" ht="13.5" customHeight="1" thickBot="1">
      <c r="A24" s="9" t="s">
        <v>11</v>
      </c>
      <c r="B24" s="1"/>
      <c r="C24" s="5" t="str">
        <f>IFERROR(B24/$B$22, "")</f>
        <v/>
      </c>
      <c r="E24" s="235"/>
      <c r="F24" s="218"/>
    </row>
    <row r="25" spans="1:6" ht="13.5" customHeight="1" thickBot="1">
      <c r="A25" s="9" t="s">
        <v>12</v>
      </c>
      <c r="B25" s="1"/>
      <c r="C25" s="3"/>
      <c r="E25" s="235"/>
      <c r="F25" s="218"/>
    </row>
    <row r="26" spans="1:6" ht="13.5" customHeight="1">
      <c r="A26" s="9"/>
      <c r="E26" s="235"/>
      <c r="F26" s="218"/>
    </row>
    <row r="27" spans="1:6" ht="13.5" customHeight="1" thickBot="1">
      <c r="A27" s="21" t="s">
        <v>13</v>
      </c>
      <c r="E27" s="235"/>
      <c r="F27" s="218"/>
    </row>
    <row r="28" spans="1:6" ht="13.8" thickBot="1">
      <c r="A28" s="13" t="s">
        <v>14</v>
      </c>
      <c r="B28" s="1"/>
      <c r="E28" s="235"/>
      <c r="F28" s="218"/>
    </row>
    <row r="29" spans="1:6" ht="13.5" customHeight="1" thickBot="1">
      <c r="A29" s="13" t="s">
        <v>205</v>
      </c>
      <c r="B29" s="1"/>
      <c r="E29" s="235"/>
      <c r="F29" s="218"/>
    </row>
    <row r="30" spans="1:6" ht="13.5" customHeight="1" thickBot="1">
      <c r="A30" s="13" t="s">
        <v>206</v>
      </c>
      <c r="B30" s="1"/>
      <c r="E30" s="235"/>
      <c r="F30" s="218"/>
    </row>
    <row r="31" spans="1:6" ht="13.5" customHeight="1" thickBot="1">
      <c r="A31" s="13" t="s">
        <v>93</v>
      </c>
      <c r="B31" s="1"/>
      <c r="E31" s="235"/>
      <c r="F31" s="218"/>
    </row>
    <row r="32" spans="1:6" ht="13.5" customHeight="1" thickBot="1">
      <c r="A32" s="13" t="s">
        <v>46</v>
      </c>
      <c r="B32" s="1"/>
      <c r="E32" s="235"/>
      <c r="F32" s="218"/>
    </row>
    <row r="33" spans="1:6" ht="13.5" customHeight="1" thickBot="1">
      <c r="A33" s="13" t="s">
        <v>193</v>
      </c>
      <c r="B33" s="1"/>
      <c r="E33" s="235"/>
      <c r="F33" s="218"/>
    </row>
    <row r="34" spans="1:6" ht="13.5" customHeight="1" thickBot="1">
      <c r="A34" s="13" t="s">
        <v>15</v>
      </c>
      <c r="B34" s="1"/>
      <c r="E34" s="235"/>
      <c r="F34" s="218"/>
    </row>
    <row r="35" spans="1:6" ht="13.5" customHeight="1" thickBot="1">
      <c r="A35" s="9"/>
      <c r="E35" s="235"/>
      <c r="F35" s="218"/>
    </row>
    <row r="36" spans="1:6" ht="13.5" customHeight="1" thickBot="1">
      <c r="A36" s="9" t="s">
        <v>132</v>
      </c>
      <c r="B36" s="1"/>
      <c r="E36" s="235"/>
      <c r="F36" s="218"/>
    </row>
    <row r="37" spans="1:6" ht="13.5" customHeight="1" thickBot="1">
      <c r="A37" s="9" t="s">
        <v>42</v>
      </c>
      <c r="B37" s="1"/>
      <c r="C37" s="5" t="str">
        <f>IFERROR(B37/$B$36, "")</f>
        <v/>
      </c>
      <c r="E37" s="235"/>
      <c r="F37" s="218"/>
    </row>
    <row r="38" spans="1:6" ht="13.5" customHeight="1" thickBot="1">
      <c r="A38" s="22" t="s">
        <v>41</v>
      </c>
      <c r="B38" s="23"/>
      <c r="C38" s="24"/>
      <c r="E38" s="235"/>
      <c r="F38" s="218"/>
    </row>
    <row r="39" spans="1:6" ht="13.5" customHeight="1" thickBot="1">
      <c r="A39" s="9" t="s">
        <v>43</v>
      </c>
      <c r="B39" s="1"/>
      <c r="C39" s="5" t="str">
        <f>IFERROR(B39/$B$36, "")</f>
        <v/>
      </c>
      <c r="D39" s="179"/>
      <c r="E39" s="235"/>
      <c r="F39" s="218"/>
    </row>
    <row r="40" spans="1:6" ht="13.5" customHeight="1" thickBot="1">
      <c r="A40" s="9" t="s">
        <v>44</v>
      </c>
      <c r="B40" s="1"/>
      <c r="C40" s="5" t="str">
        <f>IFERROR(B40/$B$36, "")</f>
        <v/>
      </c>
      <c r="D40" s="179"/>
      <c r="E40" s="235"/>
      <c r="F40" s="218"/>
    </row>
    <row r="41" spans="1:6" ht="13.5" customHeight="1" thickBot="1">
      <c r="A41" s="9" t="s">
        <v>45</v>
      </c>
      <c r="B41" s="1"/>
      <c r="C41" s="5" t="str">
        <f>IFERROR(B41/$B$36, "")</f>
        <v/>
      </c>
      <c r="D41" s="179"/>
      <c r="E41" s="235"/>
      <c r="F41" s="218"/>
    </row>
    <row r="42" spans="1:6" ht="13.5" customHeight="1" thickBot="1">
      <c r="A42" s="9" t="s">
        <v>16</v>
      </c>
      <c r="B42" s="1"/>
      <c r="C42" s="180"/>
      <c r="D42" s="179"/>
      <c r="E42" s="235"/>
      <c r="F42" s="218"/>
    </row>
    <row r="43" spans="1:6" ht="13.5" customHeight="1" thickBot="1">
      <c r="A43" s="9" t="s">
        <v>17</v>
      </c>
      <c r="B43" s="1"/>
      <c r="C43" s="180"/>
      <c r="D43" s="179"/>
      <c r="E43" s="235"/>
      <c r="F43" s="218"/>
    </row>
    <row r="44" spans="1:6" ht="13.5" customHeight="1" thickBot="1">
      <c r="A44" s="9"/>
      <c r="C44" s="181"/>
      <c r="D44" s="179"/>
      <c r="E44" s="235"/>
      <c r="F44" s="218"/>
    </row>
    <row r="45" spans="1:6" ht="13.5" customHeight="1" thickBot="1">
      <c r="A45" s="9" t="s">
        <v>18</v>
      </c>
      <c r="B45" s="1"/>
      <c r="C45" s="3"/>
      <c r="E45" s="235"/>
      <c r="F45" s="218"/>
    </row>
    <row r="46" spans="1:6" ht="13.5" customHeight="1" thickBot="1">
      <c r="A46" s="9"/>
      <c r="E46" s="235"/>
      <c r="F46" s="218"/>
    </row>
    <row r="47" spans="1:6" ht="13.5" customHeight="1" thickBot="1">
      <c r="A47" s="113" t="s">
        <v>142</v>
      </c>
      <c r="B47" s="136" t="s">
        <v>19</v>
      </c>
      <c r="C47" s="136" t="s">
        <v>20</v>
      </c>
      <c r="E47" s="235"/>
      <c r="F47" s="218"/>
    </row>
    <row r="48" spans="1:6" ht="13.5" customHeight="1" thickBot="1">
      <c r="A48" s="25" t="s">
        <v>166</v>
      </c>
      <c r="B48" s="1"/>
      <c r="C48" s="4" t="str">
        <f>IFERROR(B48/$B$22,"")</f>
        <v/>
      </c>
      <c r="D48" s="179"/>
      <c r="E48" s="236"/>
      <c r="F48" s="237"/>
    </row>
    <row r="49" spans="1:6" ht="13.5" customHeight="1" thickBot="1">
      <c r="A49" s="25" t="s">
        <v>167</v>
      </c>
      <c r="B49" s="1"/>
      <c r="C49" s="4" t="str">
        <f t="shared" ref="C49:C64" si="0">IFERROR(B49/$B$22,"")</f>
        <v/>
      </c>
      <c r="E49" s="36"/>
      <c r="F49" s="54"/>
    </row>
    <row r="50" spans="1:6" ht="13.5" customHeight="1" thickBot="1">
      <c r="A50" s="25" t="s">
        <v>168</v>
      </c>
      <c r="B50" s="1"/>
      <c r="C50" s="4" t="str">
        <f t="shared" si="0"/>
        <v/>
      </c>
      <c r="D50" s="179"/>
      <c r="E50" s="231" t="s">
        <v>90</v>
      </c>
      <c r="F50" s="232"/>
    </row>
    <row r="51" spans="1:6" ht="13.5" customHeight="1" thickBot="1">
      <c r="A51" s="25" t="s">
        <v>169</v>
      </c>
      <c r="B51" s="1"/>
      <c r="C51" s="4" t="str">
        <f t="shared" si="0"/>
        <v/>
      </c>
      <c r="E51" s="185" t="s">
        <v>89</v>
      </c>
      <c r="F51" s="230"/>
    </row>
    <row r="52" spans="1:6" ht="13.5" customHeight="1" thickBot="1">
      <c r="A52" s="25" t="s">
        <v>170</v>
      </c>
      <c r="B52" s="1"/>
      <c r="C52" s="4" t="str">
        <f t="shared" si="0"/>
        <v/>
      </c>
      <c r="E52" s="185"/>
      <c r="F52" s="230"/>
    </row>
    <row r="53" spans="1:6" ht="13.5" customHeight="1" thickBot="1">
      <c r="A53" s="25" t="s">
        <v>171</v>
      </c>
      <c r="B53" s="1"/>
      <c r="C53" s="4" t="str">
        <f t="shared" si="0"/>
        <v/>
      </c>
      <c r="E53" s="52"/>
      <c r="F53" s="53" t="s">
        <v>91</v>
      </c>
    </row>
    <row r="54" spans="1:6" ht="13.5" customHeight="1" thickBot="1">
      <c r="A54" s="25" t="s">
        <v>172</v>
      </c>
      <c r="B54" s="1"/>
      <c r="C54" s="4" t="str">
        <f t="shared" si="0"/>
        <v/>
      </c>
      <c r="E54" s="233" t="s">
        <v>92</v>
      </c>
      <c r="F54" s="234"/>
    </row>
    <row r="55" spans="1:6" ht="13.5" customHeight="1" thickBot="1">
      <c r="A55" s="25" t="s">
        <v>173</v>
      </c>
      <c r="B55" s="1"/>
      <c r="C55" s="4" t="str">
        <f t="shared" si="0"/>
        <v/>
      </c>
      <c r="E55" s="235"/>
      <c r="F55" s="218"/>
    </row>
    <row r="56" spans="1:6" ht="13.5" customHeight="1" thickBot="1">
      <c r="A56" s="25" t="s">
        <v>175</v>
      </c>
      <c r="B56" s="1"/>
      <c r="C56" s="4" t="str">
        <f t="shared" si="0"/>
        <v/>
      </c>
      <c r="E56" s="235"/>
      <c r="F56" s="218"/>
    </row>
    <row r="57" spans="1:6" ht="13.5" customHeight="1" thickBot="1">
      <c r="A57" s="25" t="s">
        <v>174</v>
      </c>
      <c r="B57" s="1"/>
      <c r="C57" s="4" t="str">
        <f t="shared" si="0"/>
        <v/>
      </c>
      <c r="E57" s="235"/>
      <c r="F57" s="218"/>
    </row>
    <row r="58" spans="1:6" ht="13.5" customHeight="1" thickBot="1">
      <c r="A58" s="25" t="s">
        <v>176</v>
      </c>
      <c r="B58" s="1"/>
      <c r="C58" s="4" t="str">
        <f t="shared" si="0"/>
        <v/>
      </c>
      <c r="E58" s="235"/>
      <c r="F58" s="218"/>
    </row>
    <row r="59" spans="1:6" ht="13.5" customHeight="1" thickBot="1">
      <c r="A59" s="25" t="s">
        <v>177</v>
      </c>
      <c r="B59" s="1"/>
      <c r="C59" s="4" t="str">
        <f t="shared" si="0"/>
        <v/>
      </c>
      <c r="E59" s="235"/>
      <c r="F59" s="218"/>
    </row>
    <row r="60" spans="1:6" ht="13.5" customHeight="1" thickBot="1">
      <c r="A60" s="25" t="s">
        <v>178</v>
      </c>
      <c r="B60" s="1"/>
      <c r="C60" s="4" t="str">
        <f t="shared" si="0"/>
        <v/>
      </c>
      <c r="E60" s="235"/>
      <c r="F60" s="218"/>
    </row>
    <row r="61" spans="1:6" ht="13.5" customHeight="1" thickBot="1">
      <c r="A61" s="25" t="s">
        <v>179</v>
      </c>
      <c r="B61" s="1"/>
      <c r="C61" s="4" t="str">
        <f t="shared" si="0"/>
        <v/>
      </c>
      <c r="E61" s="235"/>
      <c r="F61" s="218"/>
    </row>
    <row r="62" spans="1:6" ht="13.5" customHeight="1" thickBot="1">
      <c r="A62" s="25" t="s">
        <v>180</v>
      </c>
      <c r="B62" s="1"/>
      <c r="C62" s="4" t="str">
        <f t="shared" si="0"/>
        <v/>
      </c>
      <c r="E62" s="235"/>
      <c r="F62" s="218"/>
    </row>
    <row r="63" spans="1:6" ht="13.5" customHeight="1" thickBot="1">
      <c r="A63" s="25" t="s">
        <v>181</v>
      </c>
      <c r="B63" s="1"/>
      <c r="C63" s="4" t="str">
        <f t="shared" si="0"/>
        <v/>
      </c>
      <c r="E63" s="235"/>
      <c r="F63" s="218"/>
    </row>
    <row r="64" spans="1:6" ht="13.5" customHeight="1" thickBot="1">
      <c r="A64" s="25" t="s">
        <v>182</v>
      </c>
      <c r="B64" s="1"/>
      <c r="C64" s="4" t="str">
        <f t="shared" si="0"/>
        <v/>
      </c>
      <c r="E64" s="235"/>
      <c r="F64" s="218"/>
    </row>
    <row r="65" spans="1:6" ht="13.5" customHeight="1" thickBot="1">
      <c r="A65" s="25"/>
      <c r="B65" s="111"/>
      <c r="C65" s="111"/>
      <c r="E65" s="235"/>
      <c r="F65" s="218"/>
    </row>
    <row r="66" spans="1:6" ht="13.5" customHeight="1" thickBot="1">
      <c r="A66" s="113" t="s">
        <v>147</v>
      </c>
      <c r="B66" s="136" t="s">
        <v>19</v>
      </c>
      <c r="C66" s="136" t="s">
        <v>20</v>
      </c>
      <c r="E66" s="235"/>
      <c r="F66" s="218"/>
    </row>
    <row r="67" spans="1:6" ht="13.5" customHeight="1" thickBot="1">
      <c r="A67" s="25" t="s">
        <v>183</v>
      </c>
      <c r="B67" s="1"/>
      <c r="C67" s="4" t="str">
        <f>IFERROR(B67/$B$22,"")</f>
        <v/>
      </c>
      <c r="E67" s="235"/>
      <c r="F67" s="218"/>
    </row>
    <row r="68" spans="1:6" ht="13.5" customHeight="1" thickBot="1">
      <c r="A68" s="25" t="s">
        <v>184</v>
      </c>
      <c r="B68" s="1"/>
      <c r="C68" s="4" t="str">
        <f t="shared" ref="C68:C75" si="1">IFERROR(B68/$B$22,"")</f>
        <v/>
      </c>
      <c r="E68" s="235"/>
      <c r="F68" s="218"/>
    </row>
    <row r="69" spans="1:6" ht="13.5" customHeight="1" thickBot="1">
      <c r="A69" s="25" t="s">
        <v>185</v>
      </c>
      <c r="B69" s="1"/>
      <c r="C69" s="4" t="str">
        <f t="shared" si="1"/>
        <v/>
      </c>
      <c r="E69" s="235"/>
      <c r="F69" s="218"/>
    </row>
    <row r="70" spans="1:6" ht="13.5" customHeight="1" thickBot="1">
      <c r="A70" s="25" t="s">
        <v>207</v>
      </c>
      <c r="B70" s="1"/>
      <c r="C70" s="4" t="str">
        <f t="shared" si="1"/>
        <v/>
      </c>
      <c r="E70" s="235"/>
      <c r="F70" s="218"/>
    </row>
    <row r="71" spans="1:6" ht="13.5" customHeight="1" thickBot="1">
      <c r="A71" s="25" t="s">
        <v>186</v>
      </c>
      <c r="B71" s="1"/>
      <c r="C71" s="4" t="str">
        <f t="shared" si="1"/>
        <v/>
      </c>
      <c r="E71" s="235"/>
      <c r="F71" s="218"/>
    </row>
    <row r="72" spans="1:6" ht="13.5" customHeight="1" thickBot="1">
      <c r="A72" s="25" t="s">
        <v>187</v>
      </c>
      <c r="B72" s="1"/>
      <c r="C72" s="4" t="str">
        <f t="shared" si="1"/>
        <v/>
      </c>
      <c r="E72" s="235"/>
      <c r="F72" s="218"/>
    </row>
    <row r="73" spans="1:6" ht="13.5" customHeight="1" thickBot="1">
      <c r="A73" s="25" t="s">
        <v>188</v>
      </c>
      <c r="B73" s="1"/>
      <c r="C73" s="4" t="str">
        <f t="shared" si="1"/>
        <v/>
      </c>
      <c r="E73" s="235"/>
      <c r="F73" s="218"/>
    </row>
    <row r="74" spans="1:6" ht="13.5" customHeight="1" thickBot="1">
      <c r="A74" s="25" t="s">
        <v>189</v>
      </c>
      <c r="B74" s="1"/>
      <c r="C74" s="4" t="str">
        <f t="shared" si="1"/>
        <v/>
      </c>
      <c r="E74" s="235"/>
      <c r="F74" s="218"/>
    </row>
    <row r="75" spans="1:6" ht="13.5" customHeight="1" thickBot="1">
      <c r="A75" s="25" t="s">
        <v>190</v>
      </c>
      <c r="B75" s="1"/>
      <c r="C75" s="4" t="str">
        <f t="shared" si="1"/>
        <v/>
      </c>
      <c r="E75" s="235"/>
      <c r="F75" s="218"/>
    </row>
    <row r="76" spans="1:6" ht="13.5" customHeight="1">
      <c r="A76" s="25"/>
      <c r="B76" s="111"/>
      <c r="C76" s="112"/>
      <c r="E76" s="235"/>
      <c r="F76" s="218"/>
    </row>
    <row r="77" spans="1:6" ht="13.5" customHeight="1" thickBot="1">
      <c r="A77" s="8" t="s">
        <v>21</v>
      </c>
      <c r="E77" s="235"/>
      <c r="F77" s="218"/>
    </row>
    <row r="78" spans="1:6" ht="13.5" customHeight="1" thickBot="1">
      <c r="A78" s="13" t="s">
        <v>83</v>
      </c>
      <c r="B78" s="1"/>
      <c r="C78"/>
      <c r="E78" s="235"/>
      <c r="F78" s="218"/>
    </row>
    <row r="79" spans="1:6" ht="13.5" customHeight="1" thickBot="1">
      <c r="A79" s="13" t="s">
        <v>87</v>
      </c>
      <c r="B79" s="1"/>
      <c r="C79" s="182"/>
      <c r="E79" s="236"/>
      <c r="F79" s="237"/>
    </row>
    <row r="80" spans="1:6" ht="13.5" customHeight="1" thickBot="1">
      <c r="A80" s="13"/>
      <c r="C80" s="182"/>
      <c r="F80" s="10"/>
    </row>
    <row r="81" spans="1:6" ht="13.5" customHeight="1" thickBot="1">
      <c r="A81" s="13"/>
      <c r="B81" s="226" t="s">
        <v>144</v>
      </c>
      <c r="C81" s="226" t="s">
        <v>145</v>
      </c>
      <c r="E81" s="228" t="s">
        <v>23</v>
      </c>
      <c r="F81" s="229"/>
    </row>
    <row r="82" spans="1:6" ht="13.5" customHeight="1" thickBot="1">
      <c r="A82" s="26" t="s">
        <v>22</v>
      </c>
      <c r="B82" s="227"/>
      <c r="C82" s="227"/>
      <c r="E82" s="108" t="s">
        <v>24</v>
      </c>
      <c r="F82" s="110" t="s">
        <v>25</v>
      </c>
    </row>
    <row r="83" spans="1:6" ht="13.5" customHeight="1" thickBot="1">
      <c r="A83" s="13" t="s">
        <v>88</v>
      </c>
      <c r="B83" s="6"/>
      <c r="C83" s="6"/>
      <c r="D83" s="123"/>
      <c r="E83" s="109"/>
      <c r="F83" s="109"/>
    </row>
    <row r="84" spans="1:6" ht="13.5" customHeight="1" thickBot="1">
      <c r="A84" s="27"/>
      <c r="B84" s="122"/>
      <c r="C84" s="28"/>
      <c r="D84" s="29"/>
      <c r="E84" s="29"/>
      <c r="F84" s="30"/>
    </row>
  </sheetData>
  <sheetProtection sheet="1" selectLockedCells="1"/>
  <mergeCells count="17">
    <mergeCell ref="B6:F6"/>
    <mergeCell ref="B8:F8"/>
    <mergeCell ref="B9:F9"/>
    <mergeCell ref="B10:F10"/>
    <mergeCell ref="B81:B82"/>
    <mergeCell ref="B7:F7"/>
    <mergeCell ref="C81:C82"/>
    <mergeCell ref="E81:F81"/>
    <mergeCell ref="E51:F52"/>
    <mergeCell ref="E50:F50"/>
    <mergeCell ref="E54:F79"/>
    <mergeCell ref="E13:F48"/>
    <mergeCell ref="B1:B2"/>
    <mergeCell ref="C1:F1"/>
    <mergeCell ref="C2:F4"/>
    <mergeCell ref="I2:K2"/>
    <mergeCell ref="L2:O2"/>
  </mergeCells>
  <conditionalFormatting sqref="A2">
    <cfRule type="containsBlanks" dxfId="2" priority="1">
      <formula>LEN(TRIM(A2))=0</formula>
    </cfRule>
  </conditionalFormatting>
  <conditionalFormatting sqref="A19">
    <cfRule type="containsBlanks" dxfId="1" priority="3">
      <formula>LEN(TRIM(A19))=0</formula>
    </cfRule>
  </conditionalFormatting>
  <conditionalFormatting sqref="B3:B4">
    <cfRule type="containsBlanks" dxfId="0" priority="2">
      <formula>LEN(TRIM(B3))=0</formula>
    </cfRule>
  </conditionalFormatting>
  <dataValidations count="6">
    <dataValidation type="whole" operator="greaterThanOrEqual" allowBlank="1" showInputMessage="1" showErrorMessage="1" error="Please enter a whole number" sqref="B22:B24 B36:B37 B39:B41 B79 B13:B14 B48:B65 B28:B34 B67:B76" xr:uid="{00000000-0002-0000-0100-000000000000}">
      <formula1>0</formula1>
    </dataValidation>
    <dataValidation type="decimal" operator="greaterThanOrEqual" allowBlank="1" showInputMessage="1" showErrorMessage="1" error="Please enter a number of 3 or greater.  Note that a clinical data sheet is not required for Pre-entry submissions." sqref="B78" xr:uid="{00000000-0002-0000-0100-000001000000}">
      <formula1>3</formula1>
    </dataValidation>
    <dataValidation type="list" allowBlank="1" showInputMessage="1" showErrorMessage="1" sqref="E53" xr:uid="{00000000-0002-0000-0100-000004000000}">
      <formula1>"Yes, No"</formula1>
    </dataValidation>
    <dataValidation type="decimal" allowBlank="1" showInputMessage="1" showErrorMessage="1" error="Please enter a percentage" sqref="B83 D83:F83" xr:uid="{00000000-0002-0000-0100-000002000000}">
      <formula1>0</formula1>
      <formula2>1</formula2>
    </dataValidation>
    <dataValidation type="list" allowBlank="1" showInputMessage="1" showErrorMessage="1" error="Please select a value from the drop-down list" prompt="Please select a value from the drop-down list" sqref="B3:B4" xr:uid="{0007373A-9300-4C03-A72E-621CE3071B6D}">
      <formula1>"Yes, No, N/A"</formula1>
    </dataValidation>
    <dataValidation type="list" allowBlank="1" showInputMessage="1" showErrorMessage="1" error="Please select a value from the drop-down list" prompt="Please select a value from the drop-down list" sqref="A2" xr:uid="{1CABFD5B-FCE4-4D27-8D54-E618250BE8DB}">
      <formula1>"Registry data,Peer reviewed publication,Conference presentation/poster,In-house data / Data available for peer review"</formula1>
    </dataValidation>
  </dataValidations>
  <pageMargins left="0.25" right="0.25" top="0.75" bottom="0.75" header="0.3" footer="0.3"/>
  <pageSetup paperSize="9" scale="66" orientation="portrait" horizontalDpi="4294967293" r:id="rId1"/>
  <headerFooter>
    <oddHeader>&amp;C&amp;"Arialri,Regular"&amp;16Clinical Reference Data Summary
&amp;11Complete one spreadsheet per reference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0</xdr:col>
                    <xdr:colOff>3779520</xdr:colOff>
                    <xdr:row>14</xdr:row>
                    <xdr:rowOff>38100</xdr:rowOff>
                  </from>
                  <to>
                    <xdr:col>1</xdr:col>
                    <xdr:colOff>441960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1</xdr:col>
                    <xdr:colOff>449580</xdr:colOff>
                    <xdr:row>14</xdr:row>
                    <xdr:rowOff>60960</xdr:rowOff>
                  </from>
                  <to>
                    <xdr:col>2</xdr:col>
                    <xdr:colOff>99060</xdr:colOff>
                    <xdr:row>15</xdr:row>
                    <xdr:rowOff>99060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Ref!$A$1:$A$8</xm:f>
          </x14:formula1>
          <xm:sqref>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0423-0F93-47BC-8657-AA6B887765ED}">
  <sheetPr codeName="Sheet6">
    <pageSetUpPr fitToPage="1"/>
  </sheetPr>
  <dimension ref="A1:I58"/>
  <sheetViews>
    <sheetView zoomScale="120" zoomScaleNormal="120" zoomScaleSheetLayoutView="80" zoomScalePageLayoutView="90" workbookViewId="0">
      <selection activeCell="I21" sqref="I21"/>
    </sheetView>
  </sheetViews>
  <sheetFormatPr defaultColWidth="8.6640625" defaultRowHeight="13.2"/>
  <cols>
    <col min="1" max="1" width="55.44140625" customWidth="1"/>
    <col min="2" max="9" width="13.109375" customWidth="1"/>
  </cols>
  <sheetData>
    <row r="1" spans="1:9" s="31" customFormat="1" ht="15.6">
      <c r="A1" s="63" t="s">
        <v>208</v>
      </c>
      <c r="B1" s="93"/>
      <c r="C1" s="93"/>
      <c r="D1" s="93"/>
      <c r="E1" s="93"/>
      <c r="F1" s="64"/>
      <c r="G1" s="64"/>
      <c r="H1" s="64"/>
      <c r="I1" s="76"/>
    </row>
    <row r="2" spans="1:9" s="31" customFormat="1" ht="13.5" customHeight="1">
      <c r="A2" s="65" t="s">
        <v>117</v>
      </c>
      <c r="B2"/>
      <c r="C2"/>
      <c r="D2"/>
      <c r="E2"/>
      <c r="I2" s="77"/>
    </row>
    <row r="3" spans="1:9" s="31" customFormat="1" ht="13.5" customHeight="1" thickBot="1">
      <c r="A3" s="59"/>
      <c r="B3"/>
      <c r="C3" s="78" t="s">
        <v>0</v>
      </c>
      <c r="D3" s="78"/>
      <c r="E3" s="67"/>
      <c r="F3" s="79"/>
      <c r="H3" s="66"/>
      <c r="I3" s="77"/>
    </row>
    <row r="4" spans="1:9" s="31" customFormat="1" ht="13.5" customHeight="1">
      <c r="A4" s="68" t="s">
        <v>1</v>
      </c>
      <c r="B4"/>
      <c r="C4" s="238" t="s">
        <v>149</v>
      </c>
      <c r="D4" s="239"/>
      <c r="E4" s="239"/>
      <c r="F4" s="239"/>
      <c r="G4" s="239"/>
      <c r="H4" s="239"/>
      <c r="I4" s="240"/>
    </row>
    <row r="5" spans="1:9" s="31" customFormat="1" ht="17.100000000000001" customHeight="1">
      <c r="A5" s="59" t="s">
        <v>2</v>
      </c>
      <c r="B5"/>
      <c r="C5" s="241"/>
      <c r="D5" s="242"/>
      <c r="E5" s="242"/>
      <c r="F5" s="242"/>
      <c r="G5" s="242"/>
      <c r="H5" s="242"/>
      <c r="I5" s="243"/>
    </row>
    <row r="6" spans="1:9" s="31" customFormat="1" ht="17.100000000000001" customHeight="1">
      <c r="A6" s="59" t="s">
        <v>3</v>
      </c>
      <c r="B6"/>
      <c r="C6" s="241"/>
      <c r="D6" s="242"/>
      <c r="E6" s="242"/>
      <c r="F6" s="242"/>
      <c r="G6" s="242"/>
      <c r="H6" s="242"/>
      <c r="I6" s="243"/>
    </row>
    <row r="7" spans="1:9" s="31" customFormat="1" ht="17.100000000000001" customHeight="1">
      <c r="A7" s="59" t="s">
        <v>4</v>
      </c>
      <c r="B7"/>
      <c r="C7" s="241"/>
      <c r="D7" s="242"/>
      <c r="E7" s="242"/>
      <c r="F7" s="242"/>
      <c r="G7" s="242"/>
      <c r="H7" s="242"/>
      <c r="I7" s="243"/>
    </row>
    <row r="8" spans="1:9" s="31" customFormat="1" ht="15.75" customHeight="1" thickBot="1">
      <c r="A8" s="59" t="s">
        <v>104</v>
      </c>
      <c r="B8"/>
      <c r="C8" s="244"/>
      <c r="D8" s="245"/>
      <c r="E8" s="245"/>
      <c r="F8" s="245"/>
      <c r="G8" s="245"/>
      <c r="H8" s="245"/>
      <c r="I8" s="246"/>
    </row>
    <row r="9" spans="1:9" s="31" customFormat="1" ht="13.5" customHeight="1">
      <c r="A9" s="59"/>
      <c r="B9"/>
      <c r="C9" s="75"/>
      <c r="D9" s="75"/>
      <c r="E9" s="74"/>
      <c r="F9" s="64"/>
      <c r="I9" s="60"/>
    </row>
    <row r="10" spans="1:9" s="31" customFormat="1" ht="13.5" customHeight="1" thickBot="1">
      <c r="A10" s="69"/>
      <c r="B10"/>
      <c r="C10" s="78" t="s">
        <v>9</v>
      </c>
      <c r="D10" s="78"/>
      <c r="E10" s="67"/>
      <c r="F10" s="79"/>
      <c r="I10" s="60"/>
    </row>
    <row r="11" spans="1:9" s="31" customFormat="1" ht="13.5" customHeight="1">
      <c r="A11" s="68" t="s">
        <v>118</v>
      </c>
      <c r="B11"/>
      <c r="C11" s="247"/>
      <c r="D11" s="248"/>
      <c r="E11" s="248"/>
      <c r="F11" s="248"/>
      <c r="G11" s="248"/>
      <c r="H11" s="248"/>
      <c r="I11" s="249"/>
    </row>
    <row r="12" spans="1:9" s="31" customFormat="1" ht="17.100000000000001" customHeight="1">
      <c r="A12" s="59" t="s">
        <v>119</v>
      </c>
      <c r="B12"/>
      <c r="C12" s="250"/>
      <c r="D12" s="251"/>
      <c r="E12" s="251"/>
      <c r="F12" s="251"/>
      <c r="G12" s="251"/>
      <c r="H12" s="251"/>
      <c r="I12" s="252"/>
    </row>
    <row r="13" spans="1:9" s="31" customFormat="1" ht="17.100000000000001" customHeight="1">
      <c r="A13" s="59" t="s">
        <v>101</v>
      </c>
      <c r="B13"/>
      <c r="C13" s="250"/>
      <c r="D13" s="251"/>
      <c r="E13" s="251"/>
      <c r="F13" s="251"/>
      <c r="G13" s="251"/>
      <c r="H13" s="251"/>
      <c r="I13" s="252"/>
    </row>
    <row r="14" spans="1:9" s="31" customFormat="1" ht="17.100000000000001" customHeight="1">
      <c r="A14" s="59" t="s">
        <v>102</v>
      </c>
      <c r="B14"/>
      <c r="C14" s="250"/>
      <c r="D14" s="251"/>
      <c r="E14" s="251"/>
      <c r="F14" s="251"/>
      <c r="G14" s="251"/>
      <c r="H14" s="251"/>
      <c r="I14" s="252"/>
    </row>
    <row r="15" spans="1:9" s="31" customFormat="1" ht="17.100000000000001" customHeight="1">
      <c r="A15" s="59" t="s">
        <v>103</v>
      </c>
      <c r="B15"/>
      <c r="C15" s="250"/>
      <c r="D15" s="251"/>
      <c r="E15" s="251"/>
      <c r="F15" s="251"/>
      <c r="G15" s="251"/>
      <c r="H15" s="251"/>
      <c r="I15" s="252"/>
    </row>
    <row r="16" spans="1:9" s="31" customFormat="1" ht="17.100000000000001" customHeight="1">
      <c r="A16" s="59"/>
      <c r="B16"/>
      <c r="C16" s="250"/>
      <c r="D16" s="251"/>
      <c r="E16" s="251"/>
      <c r="F16" s="251"/>
      <c r="G16" s="251"/>
      <c r="H16" s="251"/>
      <c r="I16" s="252"/>
    </row>
    <row r="17" spans="1:9" s="31" customFormat="1" ht="17.100000000000001" customHeight="1">
      <c r="A17" s="59"/>
      <c r="B17"/>
      <c r="C17" s="250"/>
      <c r="D17" s="251"/>
      <c r="E17" s="251"/>
      <c r="F17" s="251"/>
      <c r="G17" s="251"/>
      <c r="H17" s="251"/>
      <c r="I17" s="252"/>
    </row>
    <row r="18" spans="1:9" s="31" customFormat="1" ht="17.100000000000001" customHeight="1" thickBot="1">
      <c r="A18" s="70"/>
      <c r="B18"/>
      <c r="C18" s="253"/>
      <c r="D18" s="254"/>
      <c r="E18" s="254"/>
      <c r="F18" s="254"/>
      <c r="G18" s="254"/>
      <c r="H18" s="254"/>
      <c r="I18" s="255"/>
    </row>
    <row r="19" spans="1:9" s="31" customFormat="1" ht="13.5" customHeight="1">
      <c r="A19" s="59"/>
      <c r="B19"/>
      <c r="C19" s="80"/>
      <c r="D19" s="80"/>
      <c r="E19" s="80"/>
      <c r="F19" s="80"/>
      <c r="G19" s="80"/>
      <c r="H19" s="80"/>
      <c r="I19" s="81"/>
    </row>
    <row r="20" spans="1:9" s="31" customFormat="1" ht="13.5" customHeight="1" thickBot="1">
      <c r="A20" s="68" t="s">
        <v>148</v>
      </c>
      <c r="B20" s="68"/>
      <c r="C20" s="114"/>
      <c r="D20" s="114"/>
      <c r="E20" s="114"/>
      <c r="F20" s="114"/>
      <c r="G20" s="114"/>
      <c r="H20" s="114"/>
      <c r="I20" s="114"/>
    </row>
    <row r="21" spans="1:9" s="31" customFormat="1" ht="33.75" customHeight="1" thickBot="1">
      <c r="B21" s="71" t="s">
        <v>120</v>
      </c>
      <c r="C21" s="71" t="s">
        <v>121</v>
      </c>
      <c r="D21" s="87" t="s">
        <v>133</v>
      </c>
      <c r="E21" s="71" t="s">
        <v>122</v>
      </c>
      <c r="F21" s="71" t="s">
        <v>123</v>
      </c>
      <c r="G21" s="71" t="s">
        <v>124</v>
      </c>
      <c r="H21" s="71" t="s">
        <v>125</v>
      </c>
      <c r="I21" s="71" t="s">
        <v>126</v>
      </c>
    </row>
    <row r="22" spans="1:9" s="31" customFormat="1" ht="13.5" customHeight="1" thickBot="1">
      <c r="A22" s="73" t="s">
        <v>143</v>
      </c>
      <c r="B22" s="95"/>
      <c r="C22" s="95"/>
      <c r="D22" s="95"/>
      <c r="E22" s="95"/>
      <c r="F22" s="95"/>
      <c r="G22" s="95"/>
      <c r="H22" s="95"/>
      <c r="I22" s="95"/>
    </row>
    <row r="23" spans="1:9" s="31" customFormat="1" ht="13.5" customHeight="1" thickBot="1">
      <c r="A23" s="72" t="s">
        <v>165</v>
      </c>
      <c r="B23" s="95"/>
      <c r="C23" s="95"/>
      <c r="D23" s="95"/>
      <c r="E23" s="95"/>
      <c r="F23" s="95"/>
      <c r="G23" s="95"/>
      <c r="H23" s="95"/>
      <c r="I23" s="95"/>
    </row>
    <row r="24" spans="1:9" s="31" customFormat="1" ht="13.5" customHeight="1" thickBot="1">
      <c r="A24" s="72" t="s">
        <v>192</v>
      </c>
      <c r="B24" s="95"/>
      <c r="C24" s="95"/>
      <c r="D24" s="95"/>
      <c r="E24" s="95"/>
      <c r="F24" s="95"/>
      <c r="G24" s="95"/>
      <c r="H24" s="95"/>
      <c r="I24" s="95"/>
    </row>
    <row r="25" spans="1:9" s="31" customFormat="1" ht="13.5" customHeight="1" thickBot="1">
      <c r="A25" s="72" t="s">
        <v>211</v>
      </c>
      <c r="B25" s="95"/>
      <c r="C25" s="95"/>
      <c r="D25" s="95"/>
      <c r="E25" s="95"/>
      <c r="F25" s="95"/>
      <c r="G25" s="95"/>
      <c r="H25" s="95"/>
      <c r="I25" s="95"/>
    </row>
    <row r="26" spans="1:9" s="31" customFormat="1" ht="13.5" customHeight="1" thickBot="1">
      <c r="A26" s="72" t="s">
        <v>209</v>
      </c>
      <c r="B26" s="95"/>
      <c r="C26" s="95"/>
      <c r="D26" s="95"/>
      <c r="E26" s="95"/>
      <c r="F26" s="95"/>
      <c r="G26" s="95"/>
      <c r="H26" s="95"/>
      <c r="I26" s="95"/>
    </row>
    <row r="27" spans="1:9" s="31" customFormat="1" ht="13.5" customHeight="1" thickBot="1">
      <c r="A27" s="96" t="s">
        <v>134</v>
      </c>
      <c r="B27" s="95"/>
      <c r="C27" s="95"/>
      <c r="D27" s="95"/>
      <c r="E27" s="95"/>
      <c r="F27" s="95"/>
      <c r="G27" s="95"/>
      <c r="H27" s="95"/>
      <c r="I27" s="95"/>
    </row>
    <row r="28" spans="1:9" s="31" customFormat="1" ht="13.5" customHeight="1" thickBot="1">
      <c r="A28" s="72"/>
      <c r="B28" s="95"/>
      <c r="C28" s="95"/>
      <c r="D28" s="95"/>
      <c r="E28" s="95"/>
      <c r="F28" s="95"/>
      <c r="G28" s="95"/>
      <c r="H28" s="95"/>
      <c r="I28" s="95"/>
    </row>
    <row r="29" spans="1:9" s="31" customFormat="1" ht="13.5" customHeight="1" thickBot="1">
      <c r="A29" s="72"/>
      <c r="B29" s="95"/>
      <c r="C29" s="95"/>
      <c r="D29" s="95"/>
      <c r="E29" s="95"/>
      <c r="F29" s="95"/>
      <c r="G29" s="95"/>
      <c r="H29" s="95"/>
      <c r="I29" s="95"/>
    </row>
    <row r="30" spans="1:9" s="31" customFormat="1" ht="13.5" customHeight="1" thickBot="1">
      <c r="A30" s="72"/>
      <c r="B30" s="95"/>
      <c r="C30" s="95"/>
      <c r="D30" s="95"/>
      <c r="E30" s="95"/>
      <c r="F30" s="95"/>
      <c r="G30" s="95"/>
      <c r="H30" s="95"/>
      <c r="I30" s="95"/>
    </row>
    <row r="31" spans="1:9" s="31" customFormat="1" ht="13.5" customHeight="1" thickBot="1">
      <c r="A31" s="72"/>
      <c r="B31" s="95"/>
      <c r="C31" s="95"/>
      <c r="D31" s="95"/>
      <c r="E31" s="95"/>
      <c r="F31" s="95"/>
      <c r="G31" s="95"/>
      <c r="H31" s="95"/>
      <c r="I31" s="95"/>
    </row>
    <row r="32" spans="1:9" s="31" customFormat="1" ht="13.5" customHeight="1">
      <c r="B32"/>
      <c r="C32" s="74"/>
      <c r="D32" s="74"/>
      <c r="E32" s="74"/>
    </row>
    <row r="33" spans="1:6" s="31" customFormat="1" ht="13.5" customHeight="1">
      <c r="B33"/>
      <c r="C33"/>
      <c r="D33"/>
      <c r="E33"/>
      <c r="F33"/>
    </row>
    <row r="34" spans="1:6" s="31" customFormat="1" ht="13.5" customHeight="1">
      <c r="A34" s="85" t="s">
        <v>210</v>
      </c>
      <c r="B34"/>
      <c r="C34"/>
      <c r="D34"/>
      <c r="E34"/>
      <c r="F34"/>
    </row>
    <row r="35" spans="1:6" s="31" customFormat="1" ht="13.5" customHeight="1">
      <c r="A35" s="31" t="s">
        <v>138</v>
      </c>
      <c r="B35"/>
      <c r="C35"/>
      <c r="D35"/>
      <c r="E35"/>
      <c r="F35"/>
    </row>
    <row r="36" spans="1:6" s="31" customFormat="1" ht="13.5" customHeight="1">
      <c r="B36"/>
      <c r="C36"/>
      <c r="D36"/>
      <c r="E36"/>
      <c r="F36"/>
    </row>
    <row r="37" spans="1:6" ht="13.5" customHeight="1"/>
    <row r="38" spans="1:6" ht="13.5" customHeight="1"/>
    <row r="39" spans="1:6" ht="13.5" customHeight="1"/>
    <row r="40" spans="1:6" ht="13.5" customHeight="1"/>
    <row r="41" spans="1:6" ht="13.5" customHeight="1"/>
    <row r="42" spans="1:6" ht="13.5" customHeight="1"/>
    <row r="43" spans="1:6" ht="13.5" customHeight="1"/>
    <row r="44" spans="1:6" ht="13.5" customHeight="1"/>
    <row r="45" spans="1:6" ht="13.5" customHeight="1"/>
    <row r="46" spans="1:6" ht="13.5" customHeight="1"/>
    <row r="47" spans="1:6" ht="13.5" customHeight="1"/>
    <row r="48" spans="1: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</sheetData>
  <sheetProtection sheet="1" objects="1" scenarios="1"/>
  <mergeCells count="2">
    <mergeCell ref="C4:I8"/>
    <mergeCell ref="C11:I18"/>
  </mergeCells>
  <pageMargins left="0.25" right="0.25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3</xdr:row>
                    <xdr:rowOff>91440</xdr:rowOff>
                  </from>
                  <to>
                    <xdr:col>1</xdr:col>
                    <xdr:colOff>365760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10</xdr:row>
                    <xdr:rowOff>106680</xdr:rowOff>
                  </from>
                  <to>
                    <xdr:col>1</xdr:col>
                    <xdr:colOff>365760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11</xdr:row>
                    <xdr:rowOff>160020</xdr:rowOff>
                  </from>
                  <to>
                    <xdr:col>1</xdr:col>
                    <xdr:colOff>365760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12</xdr:row>
                    <xdr:rowOff>175260</xdr:rowOff>
                  </from>
                  <to>
                    <xdr:col>1</xdr:col>
                    <xdr:colOff>365760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13</xdr:row>
                    <xdr:rowOff>175260</xdr:rowOff>
                  </from>
                  <to>
                    <xdr:col>1</xdr:col>
                    <xdr:colOff>373380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Check Box 7">
              <controlPr locked="0" defaultSize="0" autoFill="0" autoLine="0" autoPict="0">
                <anchor moveWithCells="1">
                  <from>
                    <xdr:col>1</xdr:col>
                    <xdr:colOff>91440</xdr:colOff>
                    <xdr:row>4</xdr:row>
                    <xdr:rowOff>175260</xdr:rowOff>
                  </from>
                  <to>
                    <xdr:col>1</xdr:col>
                    <xdr:colOff>358140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0" name="Check Box 8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</xdr:row>
                    <xdr:rowOff>190500</xdr:rowOff>
                  </from>
                  <to>
                    <xdr:col>1</xdr:col>
                    <xdr:colOff>365760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1" name="Check Box 9">
              <controlPr locked="0" defaultSize="0" autoFill="0" autoLine="0" autoPict="0" macro="[0]!CheckBox9_Click">
                <anchor moveWithCells="1">
                  <from>
                    <xdr:col>1</xdr:col>
                    <xdr:colOff>99060</xdr:colOff>
                    <xdr:row>6</xdr:row>
                    <xdr:rowOff>175260</xdr:rowOff>
                  </from>
                  <to>
                    <xdr:col>1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AC81-248B-420C-86A1-53A7C1C6679D}">
  <sheetPr codeName="Sheet7">
    <pageSetUpPr fitToPage="1"/>
  </sheetPr>
  <dimension ref="A1:D30"/>
  <sheetViews>
    <sheetView showGridLines="0" view="pageLayout" zoomScale="130" zoomScaleNormal="100" zoomScaleSheetLayoutView="100" zoomScalePageLayoutView="130" workbookViewId="0"/>
  </sheetViews>
  <sheetFormatPr defaultColWidth="9.109375" defaultRowHeight="13.2"/>
  <cols>
    <col min="1" max="1" width="63.109375" style="31" customWidth="1"/>
    <col min="2" max="4" width="14.109375" style="31" customWidth="1"/>
    <col min="5" max="16384" width="9.109375" style="31"/>
  </cols>
  <sheetData>
    <row r="1" spans="1:4" ht="13.8" thickBot="1"/>
    <row r="2" spans="1:4" ht="30.75" customHeight="1" thickBot="1">
      <c r="A2" s="256" t="s">
        <v>218</v>
      </c>
      <c r="B2" s="257"/>
      <c r="C2" s="257"/>
      <c r="D2" s="258"/>
    </row>
    <row r="3" spans="1:4" ht="14.4" thickBot="1">
      <c r="A3" s="142" t="s">
        <v>94</v>
      </c>
      <c r="B3" s="55" t="s">
        <v>95</v>
      </c>
      <c r="C3" s="55" t="s">
        <v>96</v>
      </c>
      <c r="D3" s="143" t="s">
        <v>97</v>
      </c>
    </row>
    <row r="4" spans="1:4" ht="13.8">
      <c r="A4" s="144" t="s">
        <v>98</v>
      </c>
      <c r="B4" s="137">
        <v>3</v>
      </c>
      <c r="C4" s="137">
        <v>3</v>
      </c>
      <c r="D4" s="145">
        <v>3</v>
      </c>
    </row>
    <row r="5" spans="1:4" ht="13.8">
      <c r="A5" s="146" t="s">
        <v>29</v>
      </c>
      <c r="B5" s="137">
        <v>100</v>
      </c>
      <c r="C5" s="137">
        <v>125</v>
      </c>
      <c r="D5" s="145">
        <v>150</v>
      </c>
    </row>
    <row r="6" spans="1:4" ht="13.8">
      <c r="A6" s="146" t="s">
        <v>30</v>
      </c>
      <c r="B6" s="137">
        <v>50</v>
      </c>
      <c r="C6" s="137">
        <v>75</v>
      </c>
      <c r="D6" s="145">
        <v>100</v>
      </c>
    </row>
    <row r="7" spans="1:4" ht="13.8">
      <c r="A7" s="148" t="s">
        <v>150</v>
      </c>
      <c r="B7" s="140">
        <v>0.05</v>
      </c>
      <c r="C7" s="140">
        <v>7.0000000000000007E-2</v>
      </c>
      <c r="D7" s="147">
        <v>0.1</v>
      </c>
    </row>
    <row r="8" spans="1:4" ht="28.2" thickBot="1">
      <c r="A8" s="149" t="s">
        <v>146</v>
      </c>
      <c r="B8" s="115"/>
      <c r="C8" s="115"/>
      <c r="D8" s="150"/>
    </row>
    <row r="9" spans="1:4" ht="13.8" thickBot="1">
      <c r="A9" s="259" t="s">
        <v>36</v>
      </c>
      <c r="B9" s="260"/>
      <c r="C9" s="260"/>
      <c r="D9" s="261"/>
    </row>
    <row r="10" spans="1:4" ht="6" customHeight="1" thickBot="1">
      <c r="A10" s="151"/>
      <c r="B10" s="56"/>
      <c r="C10" s="56"/>
      <c r="D10" s="152"/>
    </row>
    <row r="11" spans="1:4" ht="14.4" thickBot="1">
      <c r="A11" s="153" t="s">
        <v>34</v>
      </c>
      <c r="B11" s="57" t="s">
        <v>31</v>
      </c>
      <c r="C11" s="57" t="s">
        <v>32</v>
      </c>
      <c r="D11" s="154" t="s">
        <v>33</v>
      </c>
    </row>
    <row r="12" spans="1:4" ht="13.8">
      <c r="A12" s="155" t="s">
        <v>37</v>
      </c>
      <c r="B12" s="138">
        <v>3</v>
      </c>
      <c r="C12" s="138">
        <v>3</v>
      </c>
      <c r="D12" s="156">
        <v>3</v>
      </c>
    </row>
    <row r="13" spans="1:4" ht="13.8">
      <c r="A13" s="157" t="s">
        <v>29</v>
      </c>
      <c r="B13" s="138">
        <v>100</v>
      </c>
      <c r="C13" s="138">
        <v>125</v>
      </c>
      <c r="D13" s="156">
        <v>150</v>
      </c>
    </row>
    <row r="14" spans="1:4" ht="13.8">
      <c r="A14" s="157" t="s">
        <v>30</v>
      </c>
      <c r="B14" s="138">
        <v>50</v>
      </c>
      <c r="C14" s="138">
        <v>75</v>
      </c>
      <c r="D14" s="156">
        <v>100</v>
      </c>
    </row>
    <row r="15" spans="1:4" ht="13.8">
      <c r="A15" s="159" t="s">
        <v>150</v>
      </c>
      <c r="B15" s="116">
        <v>0.05</v>
      </c>
      <c r="C15" s="116">
        <v>7.0000000000000007E-2</v>
      </c>
      <c r="D15" s="158">
        <v>0.1</v>
      </c>
    </row>
    <row r="16" spans="1:4" ht="13.8" thickBot="1">
      <c r="A16" s="262" t="s">
        <v>36</v>
      </c>
      <c r="B16" s="263"/>
      <c r="C16" s="263"/>
      <c r="D16" s="264"/>
    </row>
    <row r="17" spans="1:4" ht="6" customHeight="1" thickBot="1">
      <c r="A17" s="151"/>
      <c r="B17" s="56"/>
      <c r="C17" s="56"/>
      <c r="D17" s="152"/>
    </row>
    <row r="18" spans="1:4" ht="14.4" thickBot="1">
      <c r="A18" s="160" t="s">
        <v>35</v>
      </c>
      <c r="B18" s="58" t="s">
        <v>26</v>
      </c>
      <c r="C18" s="58" t="s">
        <v>27</v>
      </c>
      <c r="D18" s="161" t="s">
        <v>28</v>
      </c>
    </row>
    <row r="19" spans="1:4" ht="13.8">
      <c r="A19" s="162" t="s">
        <v>37</v>
      </c>
      <c r="B19" s="139">
        <v>1</v>
      </c>
      <c r="C19" s="139">
        <v>1</v>
      </c>
      <c r="D19" s="163">
        <v>1</v>
      </c>
    </row>
    <row r="20" spans="1:4" ht="13.8">
      <c r="A20" s="164" t="s">
        <v>29</v>
      </c>
      <c r="B20" s="139">
        <v>30</v>
      </c>
      <c r="C20" s="139">
        <v>30</v>
      </c>
      <c r="D20" s="163">
        <v>30</v>
      </c>
    </row>
    <row r="21" spans="1:4" ht="13.8">
      <c r="A21" s="164" t="s">
        <v>30</v>
      </c>
      <c r="B21" s="139">
        <v>10</v>
      </c>
      <c r="C21" s="139">
        <v>10</v>
      </c>
      <c r="D21" s="163">
        <v>10</v>
      </c>
    </row>
    <row r="22" spans="1:4" ht="15" customHeight="1">
      <c r="A22" s="164" t="s">
        <v>152</v>
      </c>
      <c r="B22" s="141">
        <v>0.05</v>
      </c>
      <c r="C22" s="141">
        <v>7.0000000000000007E-2</v>
      </c>
      <c r="D22" s="165">
        <v>0.1</v>
      </c>
    </row>
    <row r="23" spans="1:4" ht="13.8" thickBot="1">
      <c r="A23" s="59"/>
      <c r="D23" s="60"/>
    </row>
    <row r="24" spans="1:4" ht="14.4" thickBot="1">
      <c r="A24" s="166" t="s">
        <v>77</v>
      </c>
      <c r="B24" s="265" t="s">
        <v>76</v>
      </c>
      <c r="C24" s="266"/>
      <c r="D24" s="267"/>
    </row>
    <row r="25" spans="1:4" ht="39.75" customHeight="1" thickBot="1">
      <c r="A25" s="167" t="s">
        <v>78</v>
      </c>
      <c r="B25" s="268" t="s">
        <v>99</v>
      </c>
      <c r="C25" s="268"/>
      <c r="D25" s="269"/>
    </row>
    <row r="29" spans="1:4">
      <c r="A29" s="31" t="s">
        <v>219</v>
      </c>
    </row>
    <row r="30" spans="1:4">
      <c r="A30" s="168">
        <v>45551</v>
      </c>
    </row>
  </sheetData>
  <sheetProtection sheet="1" objects="1" scenarios="1"/>
  <mergeCells count="5">
    <mergeCell ref="A2:D2"/>
    <mergeCell ref="A9:D9"/>
    <mergeCell ref="A16:D16"/>
    <mergeCell ref="B24:D24"/>
    <mergeCell ref="B25:D25"/>
  </mergeCells>
  <pageMargins left="1.4102564102564104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E11"/>
  <sheetViews>
    <sheetView zoomScaleNormal="100" zoomScaleSheetLayoutView="100" workbookViewId="0">
      <selection sqref="A1:E1"/>
    </sheetView>
  </sheetViews>
  <sheetFormatPr defaultColWidth="9.109375" defaultRowHeight="13.2"/>
  <cols>
    <col min="1" max="1" width="30.33203125" style="101" customWidth="1"/>
    <col min="2" max="2" width="45.33203125" style="101" customWidth="1"/>
    <col min="3" max="3" width="12.109375" style="101" customWidth="1"/>
    <col min="4" max="4" width="12" style="101" customWidth="1"/>
    <col min="5" max="5" width="36.109375" style="101" customWidth="1"/>
    <col min="6" max="16384" width="9.109375" style="31"/>
  </cols>
  <sheetData>
    <row r="1" spans="1:5" ht="38.25" customHeight="1">
      <c r="A1" s="270" t="s">
        <v>57</v>
      </c>
      <c r="B1" s="270"/>
      <c r="C1" s="270"/>
      <c r="D1" s="270"/>
      <c r="E1" s="270"/>
    </row>
    <row r="2" spans="1:5" ht="13.8" thickBot="1">
      <c r="A2" s="31"/>
      <c r="B2" s="31"/>
      <c r="C2" s="31"/>
      <c r="D2" s="31"/>
      <c r="E2" s="31"/>
    </row>
    <row r="3" spans="1:5" ht="27" thickBot="1">
      <c r="A3" s="32" t="s">
        <v>58</v>
      </c>
      <c r="B3" s="33" t="s">
        <v>59</v>
      </c>
      <c r="C3" s="33" t="s">
        <v>49</v>
      </c>
      <c r="D3" s="33" t="s">
        <v>60</v>
      </c>
      <c r="E3" s="33" t="s">
        <v>61</v>
      </c>
    </row>
    <row r="4" spans="1:5">
      <c r="A4" s="102"/>
      <c r="B4" s="103"/>
      <c r="C4" s="103"/>
      <c r="D4" s="103"/>
      <c r="E4" s="103"/>
    </row>
    <row r="5" spans="1:5">
      <c r="A5" s="104"/>
      <c r="B5" s="105"/>
      <c r="C5" s="105"/>
      <c r="D5" s="105"/>
      <c r="E5" s="105"/>
    </row>
    <row r="6" spans="1:5">
      <c r="A6" s="104"/>
      <c r="B6" s="105"/>
      <c r="C6" s="105"/>
      <c r="D6" s="105"/>
      <c r="E6" s="105"/>
    </row>
    <row r="7" spans="1:5">
      <c r="A7" s="104"/>
      <c r="B7" s="105"/>
      <c r="C7" s="105"/>
      <c r="D7" s="105"/>
      <c r="E7" s="105"/>
    </row>
    <row r="8" spans="1:5">
      <c r="A8" s="104"/>
      <c r="B8" s="105"/>
      <c r="C8" s="105"/>
      <c r="D8" s="105"/>
      <c r="E8" s="105"/>
    </row>
    <row r="9" spans="1:5">
      <c r="A9" s="104"/>
      <c r="B9" s="105"/>
      <c r="C9" s="105"/>
      <c r="D9" s="105"/>
      <c r="E9" s="105"/>
    </row>
    <row r="10" spans="1:5">
      <c r="A10" s="104"/>
      <c r="B10" s="105"/>
      <c r="C10" s="105"/>
      <c r="D10" s="105"/>
      <c r="E10" s="105"/>
    </row>
    <row r="11" spans="1:5" ht="13.8" thickBot="1">
      <c r="A11" s="106"/>
      <c r="B11" s="107"/>
      <c r="C11" s="107"/>
      <c r="D11" s="107"/>
      <c r="E11" s="107"/>
    </row>
  </sheetData>
  <mergeCells count="1">
    <mergeCell ref="A1:E1"/>
  </mergeCells>
  <pageMargins left="0.7" right="0.7" top="0.75" bottom="0.75" header="0.3" footer="0.3"/>
  <pageSetup paperSize="9" scale="98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G34"/>
  <sheetViews>
    <sheetView showGridLines="0" zoomScale="160" zoomScaleNormal="160" zoomScaleSheetLayoutView="100" workbookViewId="0">
      <selection activeCell="C6" sqref="C6"/>
    </sheetView>
  </sheetViews>
  <sheetFormatPr defaultColWidth="9.109375" defaultRowHeight="13.2"/>
  <cols>
    <col min="1" max="1" width="54.44140625" style="101" customWidth="1"/>
    <col min="2" max="2" width="16.44140625" style="101" customWidth="1"/>
    <col min="3" max="3" width="17.6640625" style="101" customWidth="1"/>
    <col min="4" max="16384" width="9.109375" style="31"/>
  </cols>
  <sheetData>
    <row r="1" spans="1:7" ht="12.75" customHeight="1">
      <c r="A1" s="271" t="s">
        <v>116</v>
      </c>
      <c r="B1" s="272"/>
      <c r="C1" s="272"/>
      <c r="D1" s="49"/>
      <c r="E1" s="50"/>
      <c r="F1" s="50"/>
      <c r="G1" s="50"/>
    </row>
    <row r="2" spans="1:7" ht="18" customHeight="1">
      <c r="A2" s="272"/>
      <c r="B2" s="272"/>
      <c r="C2" s="272"/>
      <c r="D2" s="49"/>
      <c r="E2" s="50"/>
      <c r="F2" s="50"/>
      <c r="G2" s="50"/>
    </row>
    <row r="3" spans="1:7">
      <c r="A3" s="31"/>
      <c r="B3" s="31"/>
      <c r="C3" s="31"/>
    </row>
    <row r="4" spans="1:7" ht="24" customHeight="1">
      <c r="A4" s="274" t="s">
        <v>80</v>
      </c>
      <c r="B4" s="273" t="s">
        <v>81</v>
      </c>
      <c r="C4" s="273"/>
    </row>
    <row r="5" spans="1:7" ht="26.4">
      <c r="A5" s="275"/>
      <c r="B5" s="51" t="s">
        <v>79</v>
      </c>
      <c r="C5" s="51" t="s">
        <v>216</v>
      </c>
    </row>
    <row r="6" spans="1:7">
      <c r="A6" s="100"/>
      <c r="B6" s="100"/>
      <c r="C6" s="100"/>
    </row>
    <row r="7" spans="1:7">
      <c r="A7" s="100"/>
      <c r="B7" s="100"/>
      <c r="C7" s="100"/>
    </row>
    <row r="8" spans="1:7">
      <c r="A8" s="100"/>
      <c r="B8" s="100"/>
      <c r="C8" s="100"/>
    </row>
    <row r="9" spans="1:7">
      <c r="A9" s="100"/>
      <c r="B9" s="100"/>
      <c r="C9" s="100"/>
    </row>
    <row r="10" spans="1:7">
      <c r="A10" s="100"/>
      <c r="B10" s="100"/>
      <c r="C10" s="100"/>
    </row>
    <row r="11" spans="1:7">
      <c r="A11" s="100"/>
      <c r="B11" s="100"/>
      <c r="C11" s="100"/>
    </row>
    <row r="12" spans="1:7">
      <c r="A12" s="100"/>
      <c r="B12" s="100"/>
      <c r="C12" s="100"/>
    </row>
    <row r="13" spans="1:7">
      <c r="A13" s="100"/>
      <c r="B13" s="100"/>
      <c r="C13" s="100"/>
    </row>
    <row r="14" spans="1:7">
      <c r="A14" s="100"/>
      <c r="B14" s="100"/>
      <c r="C14" s="100"/>
    </row>
    <row r="15" spans="1:7">
      <c r="A15" s="100"/>
      <c r="B15" s="100"/>
      <c r="C15" s="100"/>
    </row>
    <row r="16" spans="1:7">
      <c r="A16" s="100"/>
      <c r="B16" s="100"/>
      <c r="C16" s="100"/>
    </row>
    <row r="17" spans="1:3">
      <c r="A17" s="100"/>
      <c r="B17" s="100"/>
      <c r="C17" s="100"/>
    </row>
    <row r="18" spans="1:3">
      <c r="A18" s="100"/>
      <c r="B18" s="100"/>
      <c r="C18" s="100"/>
    </row>
    <row r="19" spans="1:3">
      <c r="A19" s="100"/>
      <c r="B19" s="100"/>
      <c r="C19" s="100"/>
    </row>
    <row r="20" spans="1:3">
      <c r="A20" s="100"/>
      <c r="B20" s="100"/>
      <c r="C20" s="100"/>
    </row>
    <row r="21" spans="1:3">
      <c r="A21" s="100"/>
      <c r="B21" s="100"/>
      <c r="C21" s="100"/>
    </row>
    <row r="22" spans="1:3">
      <c r="A22" s="100"/>
      <c r="B22" s="100"/>
      <c r="C22" s="100"/>
    </row>
    <row r="23" spans="1:3">
      <c r="A23" s="100"/>
      <c r="B23" s="100"/>
      <c r="C23" s="100"/>
    </row>
    <row r="24" spans="1:3">
      <c r="A24" s="100"/>
      <c r="B24" s="100"/>
      <c r="C24" s="100"/>
    </row>
    <row r="25" spans="1:3">
      <c r="A25" s="100"/>
      <c r="B25" s="100"/>
      <c r="C25" s="100"/>
    </row>
    <row r="26" spans="1:3">
      <c r="A26" s="100"/>
      <c r="B26" s="100"/>
      <c r="C26" s="100"/>
    </row>
    <row r="27" spans="1:3">
      <c r="A27" s="100"/>
      <c r="B27" s="100"/>
      <c r="C27" s="100"/>
    </row>
    <row r="28" spans="1:3">
      <c r="A28" s="100"/>
      <c r="B28" s="100"/>
      <c r="C28" s="100"/>
    </row>
    <row r="29" spans="1:3">
      <c r="A29" s="100"/>
      <c r="B29" s="100"/>
      <c r="C29" s="100"/>
    </row>
    <row r="30" spans="1:3">
      <c r="A30" s="100"/>
      <c r="B30" s="100"/>
      <c r="C30" s="100"/>
    </row>
    <row r="31" spans="1:3">
      <c r="A31" s="100"/>
      <c r="B31" s="100"/>
      <c r="C31" s="100"/>
    </row>
    <row r="32" spans="1:3">
      <c r="A32" s="100"/>
      <c r="B32" s="100"/>
      <c r="C32" s="100"/>
    </row>
    <row r="33" spans="1:3">
      <c r="A33" s="100"/>
      <c r="B33" s="100"/>
      <c r="C33" s="100"/>
    </row>
    <row r="34" spans="1:3">
      <c r="A34" s="100"/>
      <c r="B34" s="100"/>
      <c r="C34" s="100"/>
    </row>
  </sheetData>
  <mergeCells count="3">
    <mergeCell ref="A1:C2"/>
    <mergeCell ref="B4:C4"/>
    <mergeCell ref="A4:A5"/>
  </mergeCells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Guidance notes</vt:lpstr>
      <vt:lpstr>Prosthesis Fields</vt:lpstr>
      <vt:lpstr>Product Image</vt:lpstr>
      <vt:lpstr>Product codes</vt:lpstr>
      <vt:lpstr>Clinical data sheet 1</vt:lpstr>
      <vt:lpstr>PROMs</vt:lpstr>
      <vt:lpstr>Rating System</vt:lpstr>
      <vt:lpstr>Post Market clinical follow-up</vt:lpstr>
      <vt:lpstr>Implanting Centres</vt:lpstr>
      <vt:lpstr>Ref</vt:lpstr>
      <vt:lpstr>Version Control</vt:lpstr>
      <vt:lpstr>'Clinical data sheet 1'!Print_Area</vt:lpstr>
      <vt:lpstr>PROMs!Print_Area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Olga Taylor</cp:lastModifiedBy>
  <cp:lastPrinted>2024-02-27T17:03:57Z</cp:lastPrinted>
  <dcterms:created xsi:type="dcterms:W3CDTF">2017-04-28T11:15:22Z</dcterms:created>
  <dcterms:modified xsi:type="dcterms:W3CDTF">2024-09-23T13:11:28Z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41158c-2b72-419a-8904-6eaa65702ef4_Enabled">
    <vt:lpwstr>true</vt:lpwstr>
  </property>
  <property fmtid="{D5CDD505-2E9C-101B-9397-08002B2CF9AE}" pid="3" name="MSIP_Label_8f41158c-2b72-419a-8904-6eaa65702ef4_SetDate">
    <vt:lpwstr>2024-09-23T13:05:49Z</vt:lpwstr>
  </property>
  <property fmtid="{D5CDD505-2E9C-101B-9397-08002B2CF9AE}" pid="4" name="MSIP_Label_8f41158c-2b72-419a-8904-6eaa65702ef4_Method">
    <vt:lpwstr>Privileged</vt:lpwstr>
  </property>
  <property fmtid="{D5CDD505-2E9C-101B-9397-08002B2CF9AE}" pid="5" name="MSIP_Label_8f41158c-2b72-419a-8904-6eaa65702ef4_Name">
    <vt:lpwstr>UNCLASSIFIED</vt:lpwstr>
  </property>
  <property fmtid="{D5CDD505-2E9C-101B-9397-08002B2CF9AE}" pid="6" name="MSIP_Label_8f41158c-2b72-419a-8904-6eaa65702ef4_SiteId">
    <vt:lpwstr>1d23ed27-6f11-4050-874b-7e04ca535809</vt:lpwstr>
  </property>
  <property fmtid="{D5CDD505-2E9C-101B-9397-08002B2CF9AE}" pid="7" name="MSIP_Label_8f41158c-2b72-419a-8904-6eaa65702ef4_ActionId">
    <vt:lpwstr>0549e816-d6b7-4aa0-b3ca-2f10b68e0ac9</vt:lpwstr>
  </property>
  <property fmtid="{D5CDD505-2E9C-101B-9397-08002B2CF9AE}" pid="8" name="MSIP_Label_8f41158c-2b72-419a-8904-6eaa65702ef4_ContentBits">
    <vt:lpwstr>0</vt:lpwstr>
  </property>
</Properties>
</file>